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715" windowHeight="7425" activeTab="1"/>
  </bookViews>
  <sheets>
    <sheet name="1月" sheetId="1" r:id="rId1"/>
    <sheet name="3月" sheetId="2" r:id="rId2"/>
  </sheets>
  <definedNames/>
  <calcPr fullCalcOnLoad="1"/>
</workbook>
</file>

<file path=xl/sharedStrings.xml><?xml version="1.0" encoding="utf-8"?>
<sst xmlns="http://schemas.openxmlformats.org/spreadsheetml/2006/main" count="462" uniqueCount="96">
  <si>
    <t>順位</t>
  </si>
  <si>
    <t>優勝</t>
  </si>
  <si>
    <t>２位</t>
  </si>
  <si>
    <t>３位</t>
  </si>
  <si>
    <t>４位</t>
  </si>
  <si>
    <t>５位</t>
  </si>
  <si>
    <t>氏名</t>
  </si>
  <si>
    <t>６位</t>
  </si>
  <si>
    <t>７位</t>
  </si>
  <si>
    <t>８位</t>
  </si>
  <si>
    <t>９位</t>
  </si>
  <si>
    <t>１０位</t>
  </si>
  <si>
    <t>開  催  日   ：</t>
  </si>
  <si>
    <t xml:space="preserve"> </t>
  </si>
  <si>
    <t>OUT</t>
  </si>
  <si>
    <t>IN</t>
  </si>
  <si>
    <t>GROSS</t>
  </si>
  <si>
    <t>HDCP</t>
  </si>
  <si>
    <t>NET</t>
  </si>
  <si>
    <t>曇り</t>
  </si>
  <si>
    <t>竹花　宏明</t>
  </si>
  <si>
    <t>藤田　徳典</t>
  </si>
  <si>
    <t>石井　一昭</t>
  </si>
  <si>
    <t>小松　豊</t>
  </si>
  <si>
    <t>後藤　仁克</t>
  </si>
  <si>
    <t>武下　俊治</t>
  </si>
  <si>
    <t>中村　浩昭</t>
  </si>
  <si>
    <t>平野　哲雄</t>
  </si>
  <si>
    <t>仲　幹男</t>
  </si>
  <si>
    <t>阿部　炳鎬</t>
  </si>
  <si>
    <t>衛藤　恵美子</t>
  </si>
  <si>
    <t>矢ヶ部　泰德</t>
  </si>
  <si>
    <t>北島　克也</t>
  </si>
  <si>
    <t>日隈　敬治</t>
  </si>
  <si>
    <t>秋本　啓治</t>
  </si>
  <si>
    <t>的場　國雄</t>
  </si>
  <si>
    <t>横山　登美子</t>
  </si>
  <si>
    <t xml:space="preserve">  平成２６年 ９月度 月例杯  </t>
  </si>
  <si>
    <t>２０１４年９月２１日（日）</t>
  </si>
  <si>
    <t>有田　智弥</t>
  </si>
  <si>
    <t>奥原　知</t>
  </si>
  <si>
    <t>山田　和美</t>
  </si>
  <si>
    <t>太田　浩三</t>
  </si>
  <si>
    <t>重光　雄二</t>
  </si>
  <si>
    <t>朴　元淳</t>
  </si>
  <si>
    <t xml:space="preserve">  平成２６年 １０月度 月例杯  </t>
  </si>
  <si>
    <t>２０１４年１０月２６日（日）</t>
  </si>
  <si>
    <t>曇りのち晴れ</t>
  </si>
  <si>
    <t>脇水　謙一</t>
  </si>
  <si>
    <t>瀧下　護</t>
  </si>
  <si>
    <t>坂口　正己</t>
  </si>
  <si>
    <t>古谷　仁</t>
  </si>
  <si>
    <t>曽山　秀樹</t>
  </si>
  <si>
    <t>中野　浩之</t>
  </si>
  <si>
    <t>廣松　由香里</t>
  </si>
  <si>
    <t>吉澤　裕輔</t>
  </si>
  <si>
    <t xml:space="preserve">  平成２６年 １１月度 月例杯  </t>
  </si>
  <si>
    <t>２０１４年１１月３０日（日）</t>
  </si>
  <si>
    <t>曇りのち雨</t>
  </si>
  <si>
    <t>北本　光喜</t>
  </si>
  <si>
    <t>関山　登</t>
  </si>
  <si>
    <t>矢ヶ部　泰徳</t>
  </si>
  <si>
    <t xml:space="preserve">  平成２６年１２月度 月例杯 </t>
  </si>
  <si>
    <t>２０１４年１２月２１日（日）</t>
  </si>
  <si>
    <t>杉原　千百合</t>
  </si>
  <si>
    <t>後藤　恵</t>
  </si>
  <si>
    <t>古賀　清彦</t>
  </si>
  <si>
    <t>在津　浩司</t>
  </si>
  <si>
    <t xml:space="preserve">  平成２７年１月度 月例杯 </t>
  </si>
  <si>
    <t>２０１５年１月２５日（日）</t>
  </si>
  <si>
    <t>水口　建二郎</t>
  </si>
  <si>
    <t>藤田　ひふみ</t>
  </si>
  <si>
    <t>黒田　康司</t>
  </si>
  <si>
    <t>羽立　洋</t>
  </si>
  <si>
    <t>右田　尚</t>
  </si>
  <si>
    <t xml:space="preserve">  平成２７年２月度 月例杯 </t>
  </si>
  <si>
    <t>２０１５年２月２２日（日）</t>
  </si>
  <si>
    <t>雨のち曇り</t>
  </si>
  <si>
    <t>山川　史比古</t>
  </si>
  <si>
    <t>幸田　剛</t>
  </si>
  <si>
    <t>田中　一恵</t>
  </si>
  <si>
    <t>浜田　万貴</t>
  </si>
  <si>
    <t>坂本　泉</t>
  </si>
  <si>
    <t>黒田　康司</t>
  </si>
  <si>
    <t>花園　吉憲</t>
  </si>
  <si>
    <t>竹花　宏明</t>
  </si>
  <si>
    <t xml:space="preserve">  平成２７年 ３月度 月例杯  </t>
  </si>
  <si>
    <t>２０１５年３月２９日（日）</t>
  </si>
  <si>
    <t>内橋　将光</t>
  </si>
  <si>
    <t>瀧下　真弓</t>
  </si>
  <si>
    <t>岡　精一</t>
  </si>
  <si>
    <t>松尾　博明</t>
  </si>
  <si>
    <t>野中　和人</t>
  </si>
  <si>
    <t>松尾　信雄</t>
  </si>
  <si>
    <t>森　応隣</t>
  </si>
  <si>
    <t>山口　英樹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</si>
</sst>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5" borderId="39" xfId="0" applyFill="1" applyBorder="1" applyAlignment="1">
      <alignment horizontal="center" vertical="center"/>
    </xf>
    <xf numFmtId="0" fontId="5" fillId="13" borderId="40" xfId="0" applyFont="1" applyFill="1" applyBorder="1" applyAlignment="1">
      <alignment vertical="center"/>
    </xf>
    <xf numFmtId="0" fontId="5" fillId="13" borderId="41" xfId="0" applyFont="1" applyFill="1" applyBorder="1" applyAlignment="1">
      <alignment vertical="center"/>
    </xf>
    <xf numFmtId="0" fontId="3" fillId="13" borderId="41" xfId="0" applyFont="1" applyFill="1" applyBorder="1" applyAlignment="1">
      <alignment vertical="center"/>
    </xf>
    <xf numFmtId="0" fontId="0" fillId="13" borderId="41" xfId="0" applyFill="1" applyBorder="1" applyAlignment="1">
      <alignment vertical="center"/>
    </xf>
    <xf numFmtId="0" fontId="0" fillId="13" borderId="42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85" zoomScaleNormal="115" zoomScaleSheetLayoutView="85" zoomScalePageLayoutView="0" workbookViewId="0" topLeftCell="A1">
      <selection activeCell="W11" sqref="W11"/>
    </sheetView>
  </sheetViews>
  <sheetFormatPr defaultColWidth="9.00390625" defaultRowHeight="13.5"/>
  <cols>
    <col min="1" max="1" width="5.625" style="0" customWidth="1"/>
    <col min="2" max="2" width="0.875" style="0" customWidth="1"/>
    <col min="3" max="3" width="11.875" style="0" customWidth="1"/>
    <col min="4" max="4" width="5.125" style="0" customWidth="1"/>
    <col min="5" max="5" width="0.875" style="0" customWidth="1"/>
    <col min="6" max="6" width="5.625" style="0" customWidth="1"/>
    <col min="7" max="7" width="0.875" style="0" customWidth="1"/>
    <col min="8" max="8" width="5.625" style="0" customWidth="1"/>
    <col min="9" max="9" width="0.875" style="0" customWidth="1"/>
    <col min="10" max="11" width="6.625" style="0" customWidth="1"/>
    <col min="12" max="12" width="1.625" style="0" customWidth="1"/>
    <col min="13" max="13" width="5.125" style="0" customWidth="1"/>
    <col min="14" max="14" width="0.875" style="0" customWidth="1"/>
    <col min="15" max="15" width="11.875" style="0" customWidth="1"/>
    <col min="16" max="16" width="5.625" style="0" customWidth="1"/>
    <col min="17" max="17" width="0.875" style="0" customWidth="1"/>
    <col min="18" max="18" width="5.625" style="0" customWidth="1"/>
    <col min="19" max="19" width="0.875" style="0" customWidth="1"/>
    <col min="20" max="20" width="5.625" style="0" customWidth="1"/>
    <col min="21" max="21" width="0.875" style="0" customWidth="1"/>
    <col min="22" max="23" width="6.625" style="0" customWidth="1"/>
  </cols>
  <sheetData>
    <row r="1" spans="1:23" ht="24" customHeight="1" thickBot="1">
      <c r="A1" s="54" t="s">
        <v>75</v>
      </c>
      <c r="B1" s="55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3" ht="4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ht="19.5" customHeight="1">
      <c r="A3" t="s">
        <v>12</v>
      </c>
      <c r="D3" t="s">
        <v>76</v>
      </c>
      <c r="K3" t="s">
        <v>77</v>
      </c>
    </row>
    <row r="4" ht="4.5" customHeight="1"/>
    <row r="5" spans="1:14" ht="19.5" customHeight="1">
      <c r="A5" s="30"/>
      <c r="B5" s="30"/>
      <c r="M5" s="30"/>
      <c r="N5" s="30"/>
    </row>
    <row r="6" spans="1:23" ht="30" customHeight="1">
      <c r="A6" s="75" t="s">
        <v>0</v>
      </c>
      <c r="B6" s="89" t="s">
        <v>6</v>
      </c>
      <c r="C6" s="90"/>
      <c r="D6" s="75" t="s">
        <v>14</v>
      </c>
      <c r="E6" s="78"/>
      <c r="F6" s="77" t="s">
        <v>15</v>
      </c>
      <c r="G6" s="76"/>
      <c r="H6" s="79" t="s">
        <v>16</v>
      </c>
      <c r="I6" s="80"/>
      <c r="J6" s="78" t="s">
        <v>17</v>
      </c>
      <c r="K6" s="53" t="s">
        <v>18</v>
      </c>
      <c r="M6" s="75" t="s">
        <v>0</v>
      </c>
      <c r="N6" s="89" t="s">
        <v>6</v>
      </c>
      <c r="O6" s="90"/>
      <c r="P6" s="75" t="s">
        <v>14</v>
      </c>
      <c r="Q6" s="78"/>
      <c r="R6" s="77" t="s">
        <v>15</v>
      </c>
      <c r="S6" s="76"/>
      <c r="T6" s="79" t="s">
        <v>16</v>
      </c>
      <c r="U6" s="80"/>
      <c r="V6" s="78" t="s">
        <v>17</v>
      </c>
      <c r="W6" s="53" t="s">
        <v>18</v>
      </c>
    </row>
    <row r="7" spans="1:23" ht="30" customHeight="1">
      <c r="A7" s="59" t="s">
        <v>1</v>
      </c>
      <c r="B7" s="3"/>
      <c r="C7" s="31" t="s">
        <v>78</v>
      </c>
      <c r="D7" s="12">
        <v>45</v>
      </c>
      <c r="E7" s="6"/>
      <c r="F7" s="15">
        <v>43</v>
      </c>
      <c r="G7" s="12"/>
      <c r="H7" s="24">
        <f>SUM(D7:F7)</f>
        <v>88</v>
      </c>
      <c r="I7" s="21">
        <v>22.8</v>
      </c>
      <c r="J7" s="18">
        <v>18.5</v>
      </c>
      <c r="K7" s="7">
        <f>H7-J7</f>
        <v>69.5</v>
      </c>
      <c r="M7" s="62" t="s">
        <v>7</v>
      </c>
      <c r="N7" s="3"/>
      <c r="O7" s="69" t="s">
        <v>82</v>
      </c>
      <c r="P7" s="29">
        <v>43</v>
      </c>
      <c r="Q7" s="70"/>
      <c r="R7" s="27">
        <v>41</v>
      </c>
      <c r="S7" s="28"/>
      <c r="T7" s="29">
        <f>SUM(P7:R7)</f>
        <v>84</v>
      </c>
      <c r="U7" s="71"/>
      <c r="V7" s="72">
        <v>12.6</v>
      </c>
      <c r="W7" s="7">
        <f>T7-V7</f>
        <v>71.4</v>
      </c>
    </row>
    <row r="8" spans="1:23" ht="30" customHeight="1">
      <c r="A8" s="60" t="s">
        <v>2</v>
      </c>
      <c r="B8" s="4"/>
      <c r="C8" s="32" t="s">
        <v>79</v>
      </c>
      <c r="D8" s="13">
        <v>44</v>
      </c>
      <c r="E8" s="8"/>
      <c r="F8" s="16">
        <v>44</v>
      </c>
      <c r="G8" s="13"/>
      <c r="H8" s="24">
        <f>SUM(D8:F8)</f>
        <v>88</v>
      </c>
      <c r="I8" s="22"/>
      <c r="J8" s="19">
        <v>18.1</v>
      </c>
      <c r="K8" s="7">
        <f>H8-J8</f>
        <v>69.9</v>
      </c>
      <c r="M8" s="63" t="s">
        <v>8</v>
      </c>
      <c r="N8" s="4"/>
      <c r="O8" s="38" t="s">
        <v>83</v>
      </c>
      <c r="P8" s="12">
        <v>47</v>
      </c>
      <c r="Q8" s="6"/>
      <c r="R8" s="15">
        <v>45</v>
      </c>
      <c r="S8" s="12"/>
      <c r="T8" s="25">
        <f>SUM(P8:S8)</f>
        <v>92</v>
      </c>
      <c r="U8" s="21"/>
      <c r="V8" s="18">
        <v>20.4</v>
      </c>
      <c r="W8" s="9">
        <f>T8-V8</f>
        <v>71.6</v>
      </c>
    </row>
    <row r="9" spans="1:23" ht="30" customHeight="1">
      <c r="A9" s="60" t="s">
        <v>3</v>
      </c>
      <c r="B9" s="4"/>
      <c r="C9" s="32" t="s">
        <v>80</v>
      </c>
      <c r="D9" s="13">
        <v>47</v>
      </c>
      <c r="E9" s="8"/>
      <c r="F9" s="16">
        <v>43</v>
      </c>
      <c r="G9" s="13"/>
      <c r="H9" s="24">
        <f>SUM(D9:F9)</f>
        <v>90</v>
      </c>
      <c r="I9" s="22"/>
      <c r="J9" s="19">
        <v>20</v>
      </c>
      <c r="K9" s="7">
        <f>H9-J9</f>
        <v>70</v>
      </c>
      <c r="M9" s="63" t="s">
        <v>9</v>
      </c>
      <c r="N9" s="4"/>
      <c r="O9" s="39" t="s">
        <v>32</v>
      </c>
      <c r="P9" s="13">
        <v>40</v>
      </c>
      <c r="Q9" s="8"/>
      <c r="R9" s="16">
        <v>39</v>
      </c>
      <c r="S9" s="13"/>
      <c r="T9" s="25">
        <f>SUM(P9:S9)</f>
        <v>79</v>
      </c>
      <c r="U9" s="22"/>
      <c r="V9" s="19">
        <v>7.2</v>
      </c>
      <c r="W9" s="9">
        <f>T9-V9</f>
        <v>71.8</v>
      </c>
    </row>
    <row r="10" spans="1:23" ht="30" customHeight="1">
      <c r="A10" s="60" t="s">
        <v>4</v>
      </c>
      <c r="B10" s="4"/>
      <c r="C10" s="32" t="s">
        <v>81</v>
      </c>
      <c r="D10" s="13">
        <v>49</v>
      </c>
      <c r="E10" s="8"/>
      <c r="F10" s="16">
        <v>46</v>
      </c>
      <c r="G10" s="13"/>
      <c r="H10" s="24">
        <f>SUM(D10:F10)</f>
        <v>95</v>
      </c>
      <c r="I10" s="22"/>
      <c r="J10" s="19">
        <v>24.3</v>
      </c>
      <c r="K10" s="7">
        <f>H10-J10</f>
        <v>70.7</v>
      </c>
      <c r="M10" s="64" t="s">
        <v>10</v>
      </c>
      <c r="N10" s="4"/>
      <c r="O10" s="39" t="s">
        <v>84</v>
      </c>
      <c r="P10" s="13">
        <v>42</v>
      </c>
      <c r="Q10" s="8"/>
      <c r="R10" s="16">
        <v>39</v>
      </c>
      <c r="S10" s="13"/>
      <c r="T10" s="25">
        <f>SUM(P10:S10)</f>
        <v>81</v>
      </c>
      <c r="U10" s="22"/>
      <c r="V10" s="19">
        <v>9</v>
      </c>
      <c r="W10" s="9">
        <f>T10-V10</f>
        <v>72</v>
      </c>
    </row>
    <row r="11" spans="1:23" ht="30" customHeight="1">
      <c r="A11" s="61" t="s">
        <v>5</v>
      </c>
      <c r="B11" s="5"/>
      <c r="C11" s="68" t="s">
        <v>24</v>
      </c>
      <c r="D11" s="14">
        <v>43</v>
      </c>
      <c r="E11" s="10"/>
      <c r="F11" s="17">
        <v>46</v>
      </c>
      <c r="G11" s="14"/>
      <c r="H11" s="26">
        <f>SUM(D11:F11)</f>
        <v>89</v>
      </c>
      <c r="I11" s="23"/>
      <c r="J11" s="20">
        <v>18.2</v>
      </c>
      <c r="K11" s="11">
        <f>H11-J11</f>
        <v>70.8</v>
      </c>
      <c r="M11" s="65" t="s">
        <v>11</v>
      </c>
      <c r="N11" s="5"/>
      <c r="O11" s="40" t="s">
        <v>85</v>
      </c>
      <c r="P11" s="14">
        <v>41</v>
      </c>
      <c r="Q11" s="10"/>
      <c r="R11" s="17">
        <v>40</v>
      </c>
      <c r="S11" s="14"/>
      <c r="T11" s="26">
        <f>SUM(P11:S11)</f>
        <v>81</v>
      </c>
      <c r="U11" s="23"/>
      <c r="V11" s="20">
        <v>9</v>
      </c>
      <c r="W11" s="11">
        <f>T11-V11</f>
        <v>72</v>
      </c>
    </row>
    <row r="12" spans="1:14" ht="19.5" customHeight="1" thickBot="1">
      <c r="A12" s="30"/>
      <c r="B12" s="30"/>
      <c r="M12" s="30"/>
      <c r="N12" s="30"/>
    </row>
    <row r="13" spans="1:23" ht="24" customHeight="1" thickBot="1">
      <c r="A13" s="54" t="s">
        <v>68</v>
      </c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</row>
    <row r="14" spans="1:23" ht="4.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11" ht="19.5" customHeight="1">
      <c r="A15" t="s">
        <v>12</v>
      </c>
      <c r="D15" t="s">
        <v>69</v>
      </c>
      <c r="K15" t="s">
        <v>19</v>
      </c>
    </row>
    <row r="16" ht="4.5" customHeight="1"/>
    <row r="17" spans="1:14" ht="19.5" customHeight="1">
      <c r="A17" s="30"/>
      <c r="B17" s="30"/>
      <c r="M17" s="30"/>
      <c r="N17" s="30"/>
    </row>
    <row r="18" spans="1:23" ht="30" customHeight="1">
      <c r="A18" s="81" t="s">
        <v>0</v>
      </c>
      <c r="B18" s="89" t="s">
        <v>6</v>
      </c>
      <c r="C18" s="90"/>
      <c r="D18" s="81" t="s">
        <v>14</v>
      </c>
      <c r="E18" s="86"/>
      <c r="F18" s="83" t="s">
        <v>15</v>
      </c>
      <c r="G18" s="82"/>
      <c r="H18" s="84" t="s">
        <v>16</v>
      </c>
      <c r="I18" s="85"/>
      <c r="J18" s="86" t="s">
        <v>17</v>
      </c>
      <c r="K18" s="53" t="s">
        <v>18</v>
      </c>
      <c r="M18" s="81" t="s">
        <v>0</v>
      </c>
      <c r="N18" s="89" t="s">
        <v>6</v>
      </c>
      <c r="O18" s="90"/>
      <c r="P18" s="81" t="s">
        <v>14</v>
      </c>
      <c r="Q18" s="86"/>
      <c r="R18" s="83" t="s">
        <v>15</v>
      </c>
      <c r="S18" s="82"/>
      <c r="T18" s="84" t="s">
        <v>16</v>
      </c>
      <c r="U18" s="85"/>
      <c r="V18" s="86" t="s">
        <v>17</v>
      </c>
      <c r="W18" s="53" t="s">
        <v>18</v>
      </c>
    </row>
    <row r="19" spans="1:23" ht="30" customHeight="1">
      <c r="A19" s="59" t="s">
        <v>1</v>
      </c>
      <c r="B19" s="3"/>
      <c r="C19" s="31" t="s">
        <v>20</v>
      </c>
      <c r="D19" s="12">
        <v>40</v>
      </c>
      <c r="E19" s="6"/>
      <c r="F19" s="15">
        <v>38</v>
      </c>
      <c r="G19" s="12"/>
      <c r="H19" s="24">
        <f>SUM(D19:F19)</f>
        <v>78</v>
      </c>
      <c r="I19" s="21">
        <v>22.8</v>
      </c>
      <c r="J19" s="18">
        <v>9</v>
      </c>
      <c r="K19" s="7">
        <v>69</v>
      </c>
      <c r="M19" s="62" t="s">
        <v>7</v>
      </c>
      <c r="N19" s="3"/>
      <c r="O19" s="69" t="s">
        <v>28</v>
      </c>
      <c r="P19" s="29">
        <v>38</v>
      </c>
      <c r="Q19" s="70"/>
      <c r="R19" s="27">
        <v>39</v>
      </c>
      <c r="S19" s="28"/>
      <c r="T19" s="29">
        <f>SUM(P19:R19)</f>
        <v>77</v>
      </c>
      <c r="U19" s="71"/>
      <c r="V19" s="72">
        <v>5</v>
      </c>
      <c r="W19" s="7">
        <f>T19-V19</f>
        <v>72</v>
      </c>
    </row>
    <row r="20" spans="1:23" ht="30" customHeight="1">
      <c r="A20" s="60" t="s">
        <v>2</v>
      </c>
      <c r="B20" s="4"/>
      <c r="C20" s="32" t="s">
        <v>70</v>
      </c>
      <c r="D20" s="13">
        <v>34</v>
      </c>
      <c r="E20" s="8"/>
      <c r="F20" s="16">
        <v>36</v>
      </c>
      <c r="G20" s="13"/>
      <c r="H20" s="24">
        <f>SUM(D20:F20)</f>
        <v>70</v>
      </c>
      <c r="I20" s="22"/>
      <c r="J20" s="19">
        <v>0.5</v>
      </c>
      <c r="K20" s="9">
        <v>69.5</v>
      </c>
      <c r="M20" s="63" t="s">
        <v>8</v>
      </c>
      <c r="N20" s="4"/>
      <c r="O20" s="38" t="s">
        <v>33</v>
      </c>
      <c r="P20" s="12">
        <v>40</v>
      </c>
      <c r="Q20" s="6"/>
      <c r="R20" s="15">
        <v>40</v>
      </c>
      <c r="S20" s="12"/>
      <c r="T20" s="25">
        <f>SUM(P20:S20)</f>
        <v>80</v>
      </c>
      <c r="U20" s="21"/>
      <c r="V20" s="18">
        <v>8</v>
      </c>
      <c r="W20" s="9">
        <f>T20-V20</f>
        <v>72</v>
      </c>
    </row>
    <row r="21" spans="1:23" ht="30" customHeight="1">
      <c r="A21" s="60" t="s">
        <v>3</v>
      </c>
      <c r="B21" s="4"/>
      <c r="C21" s="32" t="s">
        <v>71</v>
      </c>
      <c r="D21" s="13">
        <v>42</v>
      </c>
      <c r="E21" s="8"/>
      <c r="F21" s="16">
        <v>38</v>
      </c>
      <c r="G21" s="13"/>
      <c r="H21" s="24">
        <f>SUM(D21:F21)</f>
        <v>80</v>
      </c>
      <c r="I21" s="22"/>
      <c r="J21" s="19">
        <v>10</v>
      </c>
      <c r="K21" s="9">
        <v>70</v>
      </c>
      <c r="M21" s="63" t="s">
        <v>9</v>
      </c>
      <c r="N21" s="4"/>
      <c r="O21" s="39" t="s">
        <v>40</v>
      </c>
      <c r="P21" s="13">
        <v>46</v>
      </c>
      <c r="Q21" s="8"/>
      <c r="R21" s="16">
        <v>40</v>
      </c>
      <c r="S21" s="13"/>
      <c r="T21" s="25">
        <f>SUM(P21:S21)</f>
        <v>86</v>
      </c>
      <c r="U21" s="22"/>
      <c r="V21" s="19">
        <v>13.7</v>
      </c>
      <c r="W21" s="9">
        <f>T21-V21</f>
        <v>72.3</v>
      </c>
    </row>
    <row r="22" spans="1:23" ht="30" customHeight="1">
      <c r="A22" s="60" t="s">
        <v>4</v>
      </c>
      <c r="B22" s="4"/>
      <c r="C22" s="32" t="s">
        <v>25</v>
      </c>
      <c r="D22" s="13">
        <v>41</v>
      </c>
      <c r="E22" s="8"/>
      <c r="F22" s="16">
        <v>39</v>
      </c>
      <c r="G22" s="13"/>
      <c r="H22" s="24">
        <f>SUM(D22:F22)</f>
        <v>80</v>
      </c>
      <c r="I22" s="22"/>
      <c r="J22" s="19">
        <v>9</v>
      </c>
      <c r="K22" s="9">
        <v>71</v>
      </c>
      <c r="M22" s="64" t="s">
        <v>10</v>
      </c>
      <c r="N22" s="4"/>
      <c r="O22" s="39" t="s">
        <v>73</v>
      </c>
      <c r="P22" s="13">
        <v>44</v>
      </c>
      <c r="Q22" s="8"/>
      <c r="R22" s="16">
        <v>41</v>
      </c>
      <c r="S22" s="13"/>
      <c r="T22" s="25">
        <f>SUM(P22:S22)</f>
        <v>85</v>
      </c>
      <c r="U22" s="22"/>
      <c r="V22" s="19">
        <v>12.4</v>
      </c>
      <c r="W22" s="9">
        <f>T22-V22</f>
        <v>72.6</v>
      </c>
    </row>
    <row r="23" spans="1:23" ht="30" customHeight="1">
      <c r="A23" s="61" t="s">
        <v>5</v>
      </c>
      <c r="B23" s="5"/>
      <c r="C23" s="68" t="s">
        <v>72</v>
      </c>
      <c r="D23" s="14">
        <v>46</v>
      </c>
      <c r="E23" s="10"/>
      <c r="F23" s="17">
        <v>46</v>
      </c>
      <c r="G23" s="14"/>
      <c r="H23" s="26">
        <f>SUM(D23:F23)</f>
        <v>92</v>
      </c>
      <c r="I23" s="23"/>
      <c r="J23" s="20">
        <v>20.4</v>
      </c>
      <c r="K23" s="11">
        <v>71.6</v>
      </c>
      <c r="M23" s="65" t="s">
        <v>11</v>
      </c>
      <c r="N23" s="5"/>
      <c r="O23" s="40" t="s">
        <v>74</v>
      </c>
      <c r="P23" s="14">
        <v>40</v>
      </c>
      <c r="Q23" s="10"/>
      <c r="R23" s="17">
        <v>43</v>
      </c>
      <c r="S23" s="14"/>
      <c r="T23" s="26">
        <f>SUM(P23:S23)</f>
        <v>83</v>
      </c>
      <c r="U23" s="23"/>
      <c r="V23" s="20">
        <v>10</v>
      </c>
      <c r="W23" s="11">
        <f>T23-V23</f>
        <v>73</v>
      </c>
    </row>
    <row r="24" spans="1:14" ht="28.5" customHeight="1" thickBot="1">
      <c r="A24" s="30"/>
      <c r="B24" s="30"/>
      <c r="M24" s="30"/>
      <c r="N24" s="30"/>
    </row>
    <row r="25" spans="1:23" ht="24" customHeight="1" thickBot="1">
      <c r="A25" s="54" t="s">
        <v>62</v>
      </c>
      <c r="B25" s="55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</row>
    <row r="26" spans="1:23" ht="4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1" ht="19.5" customHeight="1">
      <c r="A27" t="s">
        <v>12</v>
      </c>
      <c r="D27" t="s">
        <v>63</v>
      </c>
      <c r="K27" t="s">
        <v>19</v>
      </c>
    </row>
    <row r="28" ht="4.5" customHeight="1"/>
    <row r="29" spans="1:14" ht="19.5" customHeight="1">
      <c r="A29" s="30"/>
      <c r="B29" s="30"/>
      <c r="M29" s="30"/>
      <c r="N29" s="30"/>
    </row>
    <row r="30" spans="1:23" ht="30" customHeight="1">
      <c r="A30" s="81" t="s">
        <v>0</v>
      </c>
      <c r="B30" s="81" t="s">
        <v>6</v>
      </c>
      <c r="C30" s="82"/>
      <c r="D30" s="81" t="s">
        <v>14</v>
      </c>
      <c r="E30" s="86"/>
      <c r="F30" s="83" t="s">
        <v>15</v>
      </c>
      <c r="G30" s="82"/>
      <c r="H30" s="84" t="s">
        <v>16</v>
      </c>
      <c r="I30" s="85"/>
      <c r="J30" s="86" t="s">
        <v>17</v>
      </c>
      <c r="K30" s="53" t="s">
        <v>18</v>
      </c>
      <c r="M30" s="81" t="s">
        <v>0</v>
      </c>
      <c r="N30" s="81" t="s">
        <v>6</v>
      </c>
      <c r="O30" s="82"/>
      <c r="P30" s="81" t="s">
        <v>14</v>
      </c>
      <c r="Q30" s="86"/>
      <c r="R30" s="83" t="s">
        <v>15</v>
      </c>
      <c r="S30" s="82"/>
      <c r="T30" s="84" t="s">
        <v>16</v>
      </c>
      <c r="U30" s="85"/>
      <c r="V30" s="86" t="s">
        <v>17</v>
      </c>
      <c r="W30" s="53" t="s">
        <v>18</v>
      </c>
    </row>
    <row r="31" spans="1:23" ht="30" customHeight="1">
      <c r="A31" s="59" t="s">
        <v>1</v>
      </c>
      <c r="B31" s="3"/>
      <c r="C31" s="38" t="s">
        <v>31</v>
      </c>
      <c r="D31" s="12">
        <v>38</v>
      </c>
      <c r="E31" s="6"/>
      <c r="F31" s="15">
        <v>42</v>
      </c>
      <c r="G31" s="12"/>
      <c r="H31" s="24">
        <f>SUM(D31:F31)</f>
        <v>80</v>
      </c>
      <c r="I31" s="21">
        <v>22.8</v>
      </c>
      <c r="J31" s="18">
        <v>11.9</v>
      </c>
      <c r="K31" s="7">
        <f>H31-J31</f>
        <v>68.1</v>
      </c>
      <c r="M31" s="62" t="s">
        <v>7</v>
      </c>
      <c r="N31" s="3"/>
      <c r="O31" s="38" t="s">
        <v>64</v>
      </c>
      <c r="P31" s="28">
        <v>48</v>
      </c>
      <c r="Q31" s="6"/>
      <c r="R31" s="27">
        <v>53</v>
      </c>
      <c r="S31" s="12"/>
      <c r="T31" s="29">
        <f>SUM(P31:R31)</f>
        <v>101</v>
      </c>
      <c r="U31" s="21"/>
      <c r="V31" s="18">
        <v>26.1</v>
      </c>
      <c r="W31" s="7">
        <f>T31-V31</f>
        <v>74.9</v>
      </c>
    </row>
    <row r="32" spans="1:23" ht="30" customHeight="1">
      <c r="A32" s="60" t="s">
        <v>2</v>
      </c>
      <c r="B32" s="4"/>
      <c r="C32" s="38" t="s">
        <v>35</v>
      </c>
      <c r="D32" s="13">
        <v>43</v>
      </c>
      <c r="E32" s="8"/>
      <c r="F32" s="16">
        <v>43</v>
      </c>
      <c r="G32" s="13"/>
      <c r="H32" s="25">
        <f>SUM(D32:F32)</f>
        <v>86</v>
      </c>
      <c r="I32" s="22"/>
      <c r="J32" s="19">
        <v>14.1</v>
      </c>
      <c r="K32" s="9">
        <f>H32-J32</f>
        <v>71.9</v>
      </c>
      <c r="M32" s="63" t="s">
        <v>8</v>
      </c>
      <c r="N32" s="4"/>
      <c r="O32" s="32" t="s">
        <v>34</v>
      </c>
      <c r="P32" s="13">
        <v>39</v>
      </c>
      <c r="Q32" s="8"/>
      <c r="R32" s="16">
        <v>41</v>
      </c>
      <c r="S32" s="13"/>
      <c r="T32" s="25">
        <f>SUM(P32:R32)</f>
        <v>80</v>
      </c>
      <c r="U32" s="22"/>
      <c r="V32" s="19">
        <v>5</v>
      </c>
      <c r="W32" s="9">
        <f>T32-V32</f>
        <v>75</v>
      </c>
    </row>
    <row r="33" spans="1:23" ht="30" customHeight="1">
      <c r="A33" s="60" t="s">
        <v>3</v>
      </c>
      <c r="B33" s="4"/>
      <c r="C33" s="69" t="s">
        <v>28</v>
      </c>
      <c r="D33" s="13">
        <v>39</v>
      </c>
      <c r="E33" s="8"/>
      <c r="F33" s="16">
        <v>39</v>
      </c>
      <c r="G33" s="13"/>
      <c r="H33" s="25">
        <f>SUM(D33:F33)</f>
        <v>78</v>
      </c>
      <c r="I33" s="22"/>
      <c r="J33" s="19">
        <v>5</v>
      </c>
      <c r="K33" s="9">
        <f>H33-J33</f>
        <v>73</v>
      </c>
      <c r="M33" s="63" t="s">
        <v>9</v>
      </c>
      <c r="N33" s="4"/>
      <c r="O33" s="39" t="s">
        <v>65</v>
      </c>
      <c r="P33" s="13">
        <v>48</v>
      </c>
      <c r="Q33" s="8"/>
      <c r="R33" s="16">
        <v>45</v>
      </c>
      <c r="S33" s="13"/>
      <c r="T33" s="25">
        <v>93</v>
      </c>
      <c r="U33" s="22"/>
      <c r="V33" s="19">
        <v>17.8</v>
      </c>
      <c r="W33" s="9">
        <f>T33-V33</f>
        <v>75.2</v>
      </c>
    </row>
    <row r="34" spans="1:23" ht="30" customHeight="1">
      <c r="A34" s="60" t="s">
        <v>4</v>
      </c>
      <c r="B34" s="4"/>
      <c r="C34" s="44" t="s">
        <v>22</v>
      </c>
      <c r="D34" s="13">
        <v>40</v>
      </c>
      <c r="E34" s="8"/>
      <c r="F34" s="16">
        <v>44</v>
      </c>
      <c r="G34" s="13"/>
      <c r="H34" s="25">
        <f>SUM(D34:F34)</f>
        <v>84</v>
      </c>
      <c r="I34" s="22"/>
      <c r="J34" s="19">
        <v>9.9</v>
      </c>
      <c r="K34" s="9">
        <f>H34-J34</f>
        <v>74.1</v>
      </c>
      <c r="M34" s="64" t="s">
        <v>10</v>
      </c>
      <c r="N34" s="4"/>
      <c r="O34" s="39" t="s">
        <v>66</v>
      </c>
      <c r="P34" s="13">
        <v>43</v>
      </c>
      <c r="Q34" s="8"/>
      <c r="R34" s="16">
        <v>55</v>
      </c>
      <c r="S34" s="13"/>
      <c r="T34" s="25">
        <f>SUM(P34:R34)</f>
        <v>98</v>
      </c>
      <c r="U34" s="22"/>
      <c r="V34" s="19">
        <v>22.8</v>
      </c>
      <c r="W34" s="9">
        <f>T34-V34</f>
        <v>75.2</v>
      </c>
    </row>
    <row r="35" spans="1:23" ht="30" customHeight="1">
      <c r="A35" s="61" t="s">
        <v>5</v>
      </c>
      <c r="B35" s="5"/>
      <c r="C35" s="32" t="s">
        <v>32</v>
      </c>
      <c r="D35" s="14">
        <v>38</v>
      </c>
      <c r="E35" s="10"/>
      <c r="F35" s="17">
        <v>44</v>
      </c>
      <c r="G35" s="14"/>
      <c r="H35" s="26">
        <f>SUM(D35:F35)</f>
        <v>82</v>
      </c>
      <c r="I35" s="23"/>
      <c r="J35" s="20">
        <v>7.2</v>
      </c>
      <c r="K35" s="11">
        <f>H35-J35</f>
        <v>74.8</v>
      </c>
      <c r="M35" s="65" t="s">
        <v>11</v>
      </c>
      <c r="N35" s="5"/>
      <c r="O35" s="40" t="s">
        <v>67</v>
      </c>
      <c r="P35" s="14">
        <v>45</v>
      </c>
      <c r="Q35" s="10"/>
      <c r="R35" s="17">
        <v>40</v>
      </c>
      <c r="S35" s="14"/>
      <c r="T35" s="26">
        <f>SUM(P35:R35)</f>
        <v>85</v>
      </c>
      <c r="U35" s="23"/>
      <c r="V35" s="20">
        <v>9.7</v>
      </c>
      <c r="W35" s="11">
        <f>T35-V35</f>
        <v>75.3</v>
      </c>
    </row>
    <row r="36" spans="1:23" s="37" customFormat="1" ht="30" customHeight="1" thickBot="1">
      <c r="A36" s="30"/>
      <c r="B36" s="30"/>
      <c r="C36"/>
      <c r="D36"/>
      <c r="E36"/>
      <c r="F36"/>
      <c r="G36"/>
      <c r="H36"/>
      <c r="I36"/>
      <c r="J36"/>
      <c r="K36"/>
      <c r="L36"/>
      <c r="M36" s="30"/>
      <c r="N36" s="30"/>
      <c r="O36"/>
      <c r="P36"/>
      <c r="Q36"/>
      <c r="R36"/>
      <c r="S36"/>
      <c r="T36"/>
      <c r="U36"/>
      <c r="V36"/>
      <c r="W36"/>
    </row>
    <row r="37" spans="1:23" ht="24.75" customHeight="1" thickBot="1">
      <c r="A37" s="54" t="s">
        <v>56</v>
      </c>
      <c r="B37" s="55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 t="s">
        <v>13</v>
      </c>
      <c r="P37" s="57"/>
      <c r="Q37" s="57"/>
      <c r="R37" s="57"/>
      <c r="S37" s="57"/>
      <c r="T37" s="57"/>
      <c r="U37" s="57"/>
      <c r="V37" s="57"/>
      <c r="W37" s="58"/>
    </row>
    <row r="38" spans="1:23" ht="5.2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11" ht="19.5" customHeight="1">
      <c r="A39" t="s">
        <v>12</v>
      </c>
      <c r="D39" t="s">
        <v>57</v>
      </c>
      <c r="K39" t="s">
        <v>58</v>
      </c>
    </row>
    <row r="40" ht="3.75" customHeight="1"/>
    <row r="41" spans="1:14" ht="19.5" customHeight="1">
      <c r="A41" s="30"/>
      <c r="B41" s="30"/>
      <c r="M41" s="30"/>
      <c r="N41" s="30"/>
    </row>
    <row r="42" spans="1:23" ht="30" customHeight="1">
      <c r="A42" s="81" t="s">
        <v>0</v>
      </c>
      <c r="B42" s="81" t="s">
        <v>6</v>
      </c>
      <c r="C42" s="82"/>
      <c r="D42" s="81" t="s">
        <v>14</v>
      </c>
      <c r="E42" s="86"/>
      <c r="F42" s="83" t="s">
        <v>15</v>
      </c>
      <c r="G42" s="82"/>
      <c r="H42" s="84" t="s">
        <v>16</v>
      </c>
      <c r="I42" s="85"/>
      <c r="J42" s="86" t="s">
        <v>17</v>
      </c>
      <c r="K42" s="53" t="s">
        <v>18</v>
      </c>
      <c r="M42" s="81" t="s">
        <v>0</v>
      </c>
      <c r="N42" s="81" t="s">
        <v>6</v>
      </c>
      <c r="O42" s="82"/>
      <c r="P42" s="81" t="s">
        <v>14</v>
      </c>
      <c r="Q42" s="86"/>
      <c r="R42" s="83" t="s">
        <v>15</v>
      </c>
      <c r="S42" s="82"/>
      <c r="T42" s="84" t="s">
        <v>16</v>
      </c>
      <c r="U42" s="85"/>
      <c r="V42" s="86" t="s">
        <v>17</v>
      </c>
      <c r="W42" s="53" t="s">
        <v>18</v>
      </c>
    </row>
    <row r="43" spans="1:23" ht="30" customHeight="1">
      <c r="A43" s="59" t="s">
        <v>1</v>
      </c>
      <c r="B43" s="3"/>
      <c r="C43" s="31" t="s">
        <v>24</v>
      </c>
      <c r="D43" s="12">
        <v>43</v>
      </c>
      <c r="E43" s="6"/>
      <c r="F43" s="15">
        <v>44</v>
      </c>
      <c r="G43" s="12"/>
      <c r="H43" s="24">
        <f>SUM(D43:F43)</f>
        <v>87</v>
      </c>
      <c r="I43" s="21">
        <v>22.8</v>
      </c>
      <c r="J43" s="18">
        <v>18.2</v>
      </c>
      <c r="K43" s="7">
        <f>H43-J43</f>
        <v>68.8</v>
      </c>
      <c r="M43" s="62" t="s">
        <v>7</v>
      </c>
      <c r="N43" s="3"/>
      <c r="O43" s="69" t="s">
        <v>26</v>
      </c>
      <c r="P43" s="28">
        <v>41</v>
      </c>
      <c r="Q43" s="6"/>
      <c r="R43" s="27">
        <v>39</v>
      </c>
      <c r="S43" s="12"/>
      <c r="T43" s="29">
        <f>SUM(P43:R43)</f>
        <v>80</v>
      </c>
      <c r="U43" s="21"/>
      <c r="V43" s="18">
        <v>6.8</v>
      </c>
      <c r="W43" s="7">
        <f>T43-V43</f>
        <v>73.2</v>
      </c>
    </row>
    <row r="44" spans="1:23" ht="30" customHeight="1">
      <c r="A44" s="60" t="s">
        <v>2</v>
      </c>
      <c r="B44" s="4"/>
      <c r="C44" s="32" t="s">
        <v>36</v>
      </c>
      <c r="D44" s="13">
        <v>47</v>
      </c>
      <c r="E44" s="8"/>
      <c r="F44" s="16">
        <v>42</v>
      </c>
      <c r="G44" s="13"/>
      <c r="H44" s="24">
        <f>SUM(D44:F44)</f>
        <v>89</v>
      </c>
      <c r="I44" s="22"/>
      <c r="J44" s="19">
        <v>18</v>
      </c>
      <c r="K44" s="9">
        <f>H44-J44</f>
        <v>71</v>
      </c>
      <c r="M44" s="63" t="s">
        <v>8</v>
      </c>
      <c r="N44" s="4"/>
      <c r="O44" s="39" t="s">
        <v>59</v>
      </c>
      <c r="P44" s="13">
        <v>42</v>
      </c>
      <c r="Q44" s="8"/>
      <c r="R44" s="16">
        <v>43</v>
      </c>
      <c r="S44" s="13"/>
      <c r="T44" s="25">
        <f>SUM(P44:R44)</f>
        <v>85</v>
      </c>
      <c r="U44" s="22"/>
      <c r="V44" s="19">
        <v>11.3</v>
      </c>
      <c r="W44" s="9">
        <f>T44-V44</f>
        <v>73.7</v>
      </c>
    </row>
    <row r="45" spans="1:23" s="37" customFormat="1" ht="30" customHeight="1">
      <c r="A45" s="60" t="s">
        <v>3</v>
      </c>
      <c r="B45" s="4"/>
      <c r="C45" s="32" t="s">
        <v>21</v>
      </c>
      <c r="D45" s="13">
        <v>38</v>
      </c>
      <c r="E45" s="8"/>
      <c r="F45" s="16">
        <v>44</v>
      </c>
      <c r="G45" s="13"/>
      <c r="H45" s="24">
        <f>SUM(D45:F45)</f>
        <v>82</v>
      </c>
      <c r="I45" s="22"/>
      <c r="J45" s="19">
        <v>9.7</v>
      </c>
      <c r="K45" s="9">
        <f>H45-J45</f>
        <v>72.3</v>
      </c>
      <c r="L45"/>
      <c r="M45" s="63" t="s">
        <v>9</v>
      </c>
      <c r="N45" s="4"/>
      <c r="O45" s="32" t="s">
        <v>30</v>
      </c>
      <c r="P45" s="13">
        <v>45</v>
      </c>
      <c r="Q45" s="8"/>
      <c r="R45" s="16">
        <v>43</v>
      </c>
      <c r="S45" s="13"/>
      <c r="T45" s="25">
        <f>SUM(P45:R45)</f>
        <v>88</v>
      </c>
      <c r="U45" s="22"/>
      <c r="V45" s="19">
        <v>14.3</v>
      </c>
      <c r="W45" s="9">
        <f>T45-V45</f>
        <v>73.7</v>
      </c>
    </row>
    <row r="46" spans="1:23" s="37" customFormat="1" ht="30" customHeight="1">
      <c r="A46" s="66" t="s">
        <v>4</v>
      </c>
      <c r="B46" s="43"/>
      <c r="C46" s="44" t="s">
        <v>27</v>
      </c>
      <c r="D46" s="45">
        <v>43</v>
      </c>
      <c r="E46" s="46"/>
      <c r="F46" s="47">
        <v>43</v>
      </c>
      <c r="G46" s="45"/>
      <c r="H46" s="24">
        <f>SUM(D46:F46)</f>
        <v>86</v>
      </c>
      <c r="I46" s="49"/>
      <c r="J46" s="50">
        <v>13</v>
      </c>
      <c r="K46" s="51">
        <f>H46-J46</f>
        <v>73</v>
      </c>
      <c r="L46" s="2"/>
      <c r="M46" s="64" t="s">
        <v>10</v>
      </c>
      <c r="N46" s="43"/>
      <c r="O46" s="44" t="s">
        <v>60</v>
      </c>
      <c r="P46" s="45">
        <v>40</v>
      </c>
      <c r="Q46" s="46"/>
      <c r="R46" s="47">
        <v>43</v>
      </c>
      <c r="S46" s="45"/>
      <c r="T46" s="48">
        <f>SUM(P46:R46)</f>
        <v>83</v>
      </c>
      <c r="U46" s="49"/>
      <c r="V46" s="50">
        <v>9</v>
      </c>
      <c r="W46" s="51">
        <f>T46-V46</f>
        <v>74</v>
      </c>
    </row>
    <row r="47" spans="1:23" s="37" customFormat="1" ht="30" customHeight="1">
      <c r="A47" s="61" t="s">
        <v>5</v>
      </c>
      <c r="B47" s="5"/>
      <c r="C47" s="33" t="s">
        <v>22</v>
      </c>
      <c r="D47" s="14">
        <v>38</v>
      </c>
      <c r="E47" s="10">
        <v>0</v>
      </c>
      <c r="F47" s="17">
        <v>45</v>
      </c>
      <c r="G47" s="14"/>
      <c r="H47" s="26">
        <f>SUM(D47:F47)</f>
        <v>83</v>
      </c>
      <c r="I47" s="23"/>
      <c r="J47" s="20">
        <v>9.9</v>
      </c>
      <c r="K47" s="11">
        <f>H47-J47</f>
        <v>73.1</v>
      </c>
      <c r="L47" s="42"/>
      <c r="M47" s="65" t="s">
        <v>11</v>
      </c>
      <c r="N47" s="5"/>
      <c r="O47" s="33" t="s">
        <v>61</v>
      </c>
      <c r="P47" s="14">
        <v>41</v>
      </c>
      <c r="Q47" s="10"/>
      <c r="R47" s="17">
        <v>45</v>
      </c>
      <c r="S47" s="14"/>
      <c r="T47" s="26">
        <f>SUM(P47:R47)</f>
        <v>86</v>
      </c>
      <c r="U47" s="23"/>
      <c r="V47" s="20">
        <v>11.9</v>
      </c>
      <c r="W47" s="11">
        <f>T47-V47</f>
        <v>74.1</v>
      </c>
    </row>
    <row r="48" spans="1:23" s="37" customFormat="1" ht="30" customHeight="1" thickBot="1">
      <c r="A48" s="73"/>
      <c r="B48" s="74"/>
      <c r="C48" s="52"/>
      <c r="D48" s="35"/>
      <c r="E48" s="35"/>
      <c r="F48" s="35"/>
      <c r="G48" s="35"/>
      <c r="H48" s="35"/>
      <c r="I48" s="35"/>
      <c r="J48" s="36"/>
      <c r="K48" s="36"/>
      <c r="L48"/>
      <c r="M48" s="67"/>
      <c r="N48" s="34"/>
      <c r="O48" s="41"/>
      <c r="P48" s="35"/>
      <c r="Q48" s="35"/>
      <c r="R48" s="35"/>
      <c r="S48" s="35"/>
      <c r="T48" s="35"/>
      <c r="U48" s="35"/>
      <c r="V48" s="36"/>
      <c r="W48" s="36"/>
    </row>
    <row r="49" spans="1:23" ht="24" customHeight="1" thickBot="1">
      <c r="A49" s="54" t="s">
        <v>45</v>
      </c>
      <c r="B49" s="55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 t="s">
        <v>13</v>
      </c>
      <c r="P49" s="57"/>
      <c r="Q49" s="57"/>
      <c r="R49" s="57"/>
      <c r="S49" s="57"/>
      <c r="T49" s="57"/>
      <c r="U49" s="57"/>
      <c r="V49" s="57"/>
      <c r="W49" s="58"/>
    </row>
    <row r="50" spans="1:23" ht="4.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11" ht="19.5" customHeight="1">
      <c r="A51" t="s">
        <v>12</v>
      </c>
      <c r="D51" t="s">
        <v>46</v>
      </c>
      <c r="K51" t="s">
        <v>47</v>
      </c>
    </row>
    <row r="52" ht="4.5" customHeight="1"/>
    <row r="53" spans="1:14" ht="19.5" customHeight="1">
      <c r="A53" s="30"/>
      <c r="B53" s="30"/>
      <c r="M53" s="30"/>
      <c r="N53" s="30"/>
    </row>
    <row r="54" spans="1:23" ht="30" customHeight="1">
      <c r="A54" s="81" t="s">
        <v>0</v>
      </c>
      <c r="B54" s="81" t="s">
        <v>6</v>
      </c>
      <c r="C54" s="82"/>
      <c r="D54" s="81" t="s">
        <v>14</v>
      </c>
      <c r="E54" s="86"/>
      <c r="F54" s="83" t="s">
        <v>15</v>
      </c>
      <c r="G54" s="82"/>
      <c r="H54" s="84" t="s">
        <v>16</v>
      </c>
      <c r="I54" s="85"/>
      <c r="J54" s="86" t="s">
        <v>17</v>
      </c>
      <c r="K54" s="53" t="s">
        <v>18</v>
      </c>
      <c r="M54" s="81" t="s">
        <v>0</v>
      </c>
      <c r="N54" s="81" t="s">
        <v>6</v>
      </c>
      <c r="O54" s="82"/>
      <c r="P54" s="81" t="s">
        <v>14</v>
      </c>
      <c r="Q54" s="86"/>
      <c r="R54" s="83" t="s">
        <v>15</v>
      </c>
      <c r="S54" s="82"/>
      <c r="T54" s="84" t="s">
        <v>16</v>
      </c>
      <c r="U54" s="85"/>
      <c r="V54" s="86" t="s">
        <v>17</v>
      </c>
      <c r="W54" s="53" t="s">
        <v>18</v>
      </c>
    </row>
    <row r="55" spans="1:23" ht="30" customHeight="1">
      <c r="A55" s="59" t="s">
        <v>1</v>
      </c>
      <c r="B55" s="3"/>
      <c r="C55" s="31" t="s">
        <v>48</v>
      </c>
      <c r="D55" s="12">
        <v>44</v>
      </c>
      <c r="E55" s="6"/>
      <c r="F55" s="15">
        <v>41</v>
      </c>
      <c r="G55" s="12"/>
      <c r="H55" s="24">
        <f>SUM(D55:F55)</f>
        <v>85</v>
      </c>
      <c r="I55" s="21">
        <v>22.8</v>
      </c>
      <c r="J55" s="18">
        <v>20.4</v>
      </c>
      <c r="K55" s="7">
        <f>H55-J55</f>
        <v>64.6</v>
      </c>
      <c r="M55" s="62" t="s">
        <v>7</v>
      </c>
      <c r="N55" s="3"/>
      <c r="O55" s="69" t="s">
        <v>28</v>
      </c>
      <c r="P55" s="28">
        <v>39</v>
      </c>
      <c r="Q55" s="6"/>
      <c r="R55" s="27">
        <v>34</v>
      </c>
      <c r="S55" s="12"/>
      <c r="T55" s="29">
        <f>SUM(P55:R55)</f>
        <v>73</v>
      </c>
      <c r="U55" s="21"/>
      <c r="V55" s="18">
        <v>6</v>
      </c>
      <c r="W55" s="7">
        <f>T55-V55</f>
        <v>67</v>
      </c>
    </row>
    <row r="56" spans="1:23" ht="30" customHeight="1">
      <c r="A56" s="60" t="s">
        <v>2</v>
      </c>
      <c r="B56" s="4"/>
      <c r="C56" s="32" t="s">
        <v>49</v>
      </c>
      <c r="D56" s="13">
        <v>38</v>
      </c>
      <c r="E56" s="8"/>
      <c r="F56" s="16">
        <v>39</v>
      </c>
      <c r="G56" s="13"/>
      <c r="H56" s="24">
        <f>SUM(D56:F56)</f>
        <v>77</v>
      </c>
      <c r="I56" s="22"/>
      <c r="J56" s="19">
        <v>11.4</v>
      </c>
      <c r="K56" s="9">
        <f>H56-J56</f>
        <v>65.6</v>
      </c>
      <c r="M56" s="63" t="s">
        <v>8</v>
      </c>
      <c r="N56" s="4"/>
      <c r="O56" s="39" t="s">
        <v>52</v>
      </c>
      <c r="P56" s="13">
        <v>41</v>
      </c>
      <c r="Q56" s="8"/>
      <c r="R56" s="16">
        <v>41</v>
      </c>
      <c r="S56" s="13"/>
      <c r="T56" s="25">
        <f>SUM(P56:R56)</f>
        <v>82</v>
      </c>
      <c r="U56" s="22"/>
      <c r="V56" s="19">
        <v>15</v>
      </c>
      <c r="W56" s="9">
        <f>T56-V56</f>
        <v>67</v>
      </c>
    </row>
    <row r="57" spans="1:23" ht="30" customHeight="1">
      <c r="A57" s="60" t="s">
        <v>3</v>
      </c>
      <c r="B57" s="4"/>
      <c r="C57" s="32" t="s">
        <v>50</v>
      </c>
      <c r="D57" s="13">
        <v>41</v>
      </c>
      <c r="E57" s="8"/>
      <c r="F57" s="16">
        <v>42</v>
      </c>
      <c r="G57" s="13"/>
      <c r="H57" s="24">
        <f>SUM(D57:F57)</f>
        <v>83</v>
      </c>
      <c r="I57" s="22"/>
      <c r="J57" s="19">
        <v>17.2</v>
      </c>
      <c r="K57" s="9">
        <f>H57-J57</f>
        <v>65.8</v>
      </c>
      <c r="M57" s="63" t="s">
        <v>9</v>
      </c>
      <c r="N57" s="4"/>
      <c r="O57" s="32" t="s">
        <v>53</v>
      </c>
      <c r="P57" s="13">
        <v>43</v>
      </c>
      <c r="Q57" s="8"/>
      <c r="R57" s="16">
        <v>47</v>
      </c>
      <c r="S57" s="13"/>
      <c r="T57" s="25">
        <f>SUM(P57:R57)</f>
        <v>90</v>
      </c>
      <c r="U57" s="22"/>
      <c r="V57" s="19">
        <v>22.7</v>
      </c>
      <c r="W57" s="9">
        <f>T57-V57</f>
        <v>67.3</v>
      </c>
    </row>
    <row r="58" spans="1:23" ht="30" customHeight="1">
      <c r="A58" s="66" t="s">
        <v>4</v>
      </c>
      <c r="B58" s="43"/>
      <c r="C58" s="44" t="s">
        <v>51</v>
      </c>
      <c r="D58" s="45">
        <v>40</v>
      </c>
      <c r="E58" s="46"/>
      <c r="F58" s="47">
        <v>41</v>
      </c>
      <c r="G58" s="45"/>
      <c r="H58" s="24">
        <f>SUM(D58:F58)</f>
        <v>81</v>
      </c>
      <c r="I58" s="49"/>
      <c r="J58" s="50">
        <v>14.9</v>
      </c>
      <c r="K58" s="51">
        <f>H58-J58</f>
        <v>66.1</v>
      </c>
      <c r="L58" s="2"/>
      <c r="M58" s="64" t="s">
        <v>10</v>
      </c>
      <c r="N58" s="43"/>
      <c r="O58" s="44" t="s">
        <v>54</v>
      </c>
      <c r="P58" s="45">
        <v>47</v>
      </c>
      <c r="Q58" s="46"/>
      <c r="R58" s="47">
        <v>51</v>
      </c>
      <c r="S58" s="45"/>
      <c r="T58" s="48">
        <f>SUM(P58:R58)</f>
        <v>98</v>
      </c>
      <c r="U58" s="49"/>
      <c r="V58" s="50">
        <v>30.7</v>
      </c>
      <c r="W58" s="51">
        <f>T58-V58</f>
        <v>67.3</v>
      </c>
    </row>
    <row r="59" spans="1:23" ht="30" customHeight="1">
      <c r="A59" s="66" t="s">
        <v>5</v>
      </c>
      <c r="B59" s="43"/>
      <c r="C59" s="44" t="s">
        <v>24</v>
      </c>
      <c r="D59" s="14">
        <v>45</v>
      </c>
      <c r="E59" s="10">
        <v>0</v>
      </c>
      <c r="F59" s="17">
        <v>42</v>
      </c>
      <c r="G59" s="14"/>
      <c r="H59" s="26">
        <f>SUM(D59:F59)</f>
        <v>87</v>
      </c>
      <c r="I59" s="23"/>
      <c r="J59" s="20">
        <v>20.2</v>
      </c>
      <c r="K59" s="11">
        <f>H59-J59</f>
        <v>66.8</v>
      </c>
      <c r="L59" s="42"/>
      <c r="M59" s="65" t="s">
        <v>11</v>
      </c>
      <c r="N59" s="5"/>
      <c r="O59" s="33" t="s">
        <v>55</v>
      </c>
      <c r="P59" s="14">
        <v>37</v>
      </c>
      <c r="Q59" s="10"/>
      <c r="R59" s="17">
        <v>40</v>
      </c>
      <c r="S59" s="14"/>
      <c r="T59" s="26">
        <f>SUM(P59:R59)</f>
        <v>77</v>
      </c>
      <c r="U59" s="23"/>
      <c r="V59" s="20">
        <v>9.5</v>
      </c>
      <c r="W59" s="11">
        <f>T59-V59</f>
        <v>67.5</v>
      </c>
    </row>
    <row r="60" spans="1:23" ht="30" customHeight="1" thickBot="1">
      <c r="A60" s="73"/>
      <c r="B60" s="74"/>
      <c r="C60" s="52"/>
      <c r="D60" s="35"/>
      <c r="E60" s="35"/>
      <c r="F60" s="35"/>
      <c r="G60" s="35"/>
      <c r="H60" s="35"/>
      <c r="I60" s="35"/>
      <c r="J60" s="36"/>
      <c r="K60" s="36"/>
      <c r="M60" s="67"/>
      <c r="N60" s="34"/>
      <c r="O60" s="41"/>
      <c r="P60" s="35"/>
      <c r="Q60" s="35"/>
      <c r="R60" s="35"/>
      <c r="S60" s="35"/>
      <c r="T60" s="35"/>
      <c r="U60" s="35"/>
      <c r="V60" s="36"/>
      <c r="W60" s="36"/>
    </row>
    <row r="61" spans="1:23" ht="24" customHeight="1" thickBot="1">
      <c r="A61" s="54" t="s">
        <v>37</v>
      </c>
      <c r="B61" s="55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 t="s">
        <v>13</v>
      </c>
      <c r="P61" s="57"/>
      <c r="Q61" s="57"/>
      <c r="R61" s="57"/>
      <c r="S61" s="57"/>
      <c r="T61" s="57"/>
      <c r="U61" s="57"/>
      <c r="V61" s="57"/>
      <c r="W61" s="58"/>
    </row>
    <row r="62" spans="1:23" ht="4.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11" ht="19.5" customHeight="1">
      <c r="A63" t="s">
        <v>12</v>
      </c>
      <c r="D63" t="s">
        <v>38</v>
      </c>
      <c r="K63" t="s">
        <v>19</v>
      </c>
    </row>
    <row r="64" ht="4.5" customHeight="1"/>
    <row r="65" spans="1:14" ht="19.5" customHeight="1">
      <c r="A65" s="30"/>
      <c r="B65" s="30"/>
      <c r="M65" s="30"/>
      <c r="N65" s="30"/>
    </row>
    <row r="66" spans="1:23" ht="30" customHeight="1">
      <c r="A66" s="81" t="s">
        <v>0</v>
      </c>
      <c r="B66" s="81" t="s">
        <v>6</v>
      </c>
      <c r="C66" s="82"/>
      <c r="D66" s="81" t="s">
        <v>14</v>
      </c>
      <c r="E66" s="86"/>
      <c r="F66" s="83" t="s">
        <v>15</v>
      </c>
      <c r="G66" s="82"/>
      <c r="H66" s="84" t="s">
        <v>16</v>
      </c>
      <c r="I66" s="85"/>
      <c r="J66" s="86" t="s">
        <v>17</v>
      </c>
      <c r="K66" s="53" t="s">
        <v>18</v>
      </c>
      <c r="M66" s="81" t="s">
        <v>0</v>
      </c>
      <c r="N66" s="81" t="s">
        <v>6</v>
      </c>
      <c r="O66" s="82"/>
      <c r="P66" s="81" t="s">
        <v>14</v>
      </c>
      <c r="Q66" s="86"/>
      <c r="R66" s="83" t="s">
        <v>15</v>
      </c>
      <c r="S66" s="82"/>
      <c r="T66" s="84" t="s">
        <v>16</v>
      </c>
      <c r="U66" s="85"/>
      <c r="V66" s="86" t="s">
        <v>17</v>
      </c>
      <c r="W66" s="53" t="s">
        <v>18</v>
      </c>
    </row>
    <row r="67" spans="1:23" ht="30" customHeight="1">
      <c r="A67" s="59" t="s">
        <v>1</v>
      </c>
      <c r="B67" s="3"/>
      <c r="C67" s="31" t="s">
        <v>39</v>
      </c>
      <c r="D67" s="12">
        <v>40</v>
      </c>
      <c r="E67" s="6"/>
      <c r="F67" s="15">
        <v>40</v>
      </c>
      <c r="G67" s="12"/>
      <c r="H67" s="24">
        <f>SUM(D67:F67)</f>
        <v>80</v>
      </c>
      <c r="I67" s="21">
        <v>22.8</v>
      </c>
      <c r="J67" s="18">
        <v>18</v>
      </c>
      <c r="K67" s="7">
        <f>H67-J67</f>
        <v>62</v>
      </c>
      <c r="M67" s="62" t="s">
        <v>7</v>
      </c>
      <c r="N67" s="3"/>
      <c r="O67" s="69" t="s">
        <v>20</v>
      </c>
      <c r="P67" s="28">
        <v>39</v>
      </c>
      <c r="Q67" s="6"/>
      <c r="R67" s="27">
        <v>39</v>
      </c>
      <c r="S67" s="12"/>
      <c r="T67" s="29">
        <f>SUM(P67:R67)</f>
        <v>78</v>
      </c>
      <c r="U67" s="21"/>
      <c r="V67" s="18">
        <v>9.2</v>
      </c>
      <c r="W67" s="7">
        <f>T67-V67</f>
        <v>68.8</v>
      </c>
    </row>
    <row r="68" spans="1:23" ht="30" customHeight="1">
      <c r="A68" s="60" t="s">
        <v>2</v>
      </c>
      <c r="B68" s="4"/>
      <c r="C68" s="32" t="s">
        <v>40</v>
      </c>
      <c r="D68" s="13">
        <v>41</v>
      </c>
      <c r="E68" s="8"/>
      <c r="F68" s="16">
        <v>41</v>
      </c>
      <c r="G68" s="13"/>
      <c r="H68" s="25">
        <v>82</v>
      </c>
      <c r="I68" s="22"/>
      <c r="J68" s="19">
        <v>16.2</v>
      </c>
      <c r="K68" s="9">
        <f>H68-J68</f>
        <v>65.8</v>
      </c>
      <c r="M68" s="63" t="s">
        <v>8</v>
      </c>
      <c r="N68" s="4"/>
      <c r="O68" s="39" t="s">
        <v>29</v>
      </c>
      <c r="P68" s="13">
        <v>40</v>
      </c>
      <c r="Q68" s="8"/>
      <c r="R68" s="16">
        <v>40</v>
      </c>
      <c r="S68" s="13"/>
      <c r="T68" s="25">
        <f>SUM(P68:R68)</f>
        <v>80</v>
      </c>
      <c r="U68" s="22"/>
      <c r="V68" s="19">
        <v>10.8</v>
      </c>
      <c r="W68" s="9">
        <f>T68-V68</f>
        <v>69.2</v>
      </c>
    </row>
    <row r="69" spans="1:23" ht="30" customHeight="1">
      <c r="A69" s="60" t="s">
        <v>3</v>
      </c>
      <c r="B69" s="4"/>
      <c r="C69" s="32" t="s">
        <v>23</v>
      </c>
      <c r="D69" s="13">
        <v>42</v>
      </c>
      <c r="E69" s="8"/>
      <c r="F69" s="16">
        <v>39</v>
      </c>
      <c r="G69" s="13"/>
      <c r="H69" s="25">
        <v>81</v>
      </c>
      <c r="I69" s="22"/>
      <c r="J69" s="19">
        <v>14.3</v>
      </c>
      <c r="K69" s="9">
        <f>H69-J69</f>
        <v>66.7</v>
      </c>
      <c r="M69" s="63" t="s">
        <v>9</v>
      </c>
      <c r="N69" s="4"/>
      <c r="O69" s="32" t="s">
        <v>42</v>
      </c>
      <c r="P69" s="13">
        <v>40</v>
      </c>
      <c r="Q69" s="8"/>
      <c r="R69" s="16">
        <v>40</v>
      </c>
      <c r="S69" s="13"/>
      <c r="T69" s="25">
        <f>SUM(P69:R69)</f>
        <v>80</v>
      </c>
      <c r="U69" s="22"/>
      <c r="V69" s="19">
        <v>10.7</v>
      </c>
      <c r="W69" s="9">
        <f>T69-V69</f>
        <v>69.3</v>
      </c>
    </row>
    <row r="70" spans="1:23" ht="30" customHeight="1">
      <c r="A70" s="66" t="s">
        <v>4</v>
      </c>
      <c r="B70" s="43"/>
      <c r="C70" s="44" t="s">
        <v>41</v>
      </c>
      <c r="D70" s="45">
        <v>41</v>
      </c>
      <c r="E70" s="46"/>
      <c r="F70" s="47">
        <v>41</v>
      </c>
      <c r="G70" s="45"/>
      <c r="H70" s="48">
        <f>SUM(D70:F70)</f>
        <v>82</v>
      </c>
      <c r="I70" s="49"/>
      <c r="J70" s="50">
        <v>14.7</v>
      </c>
      <c r="K70" s="51">
        <f>H70-J70</f>
        <v>67.3</v>
      </c>
      <c r="L70" s="2"/>
      <c r="M70" s="64" t="s">
        <v>10</v>
      </c>
      <c r="N70" s="43"/>
      <c r="O70" s="44" t="s">
        <v>43</v>
      </c>
      <c r="P70" s="45">
        <v>43</v>
      </c>
      <c r="Q70" s="46"/>
      <c r="R70" s="47">
        <v>38</v>
      </c>
      <c r="S70" s="45"/>
      <c r="T70" s="48">
        <f>SUM(P70:R70)</f>
        <v>81</v>
      </c>
      <c r="U70" s="49"/>
      <c r="V70" s="50">
        <v>11.5</v>
      </c>
      <c r="W70" s="51">
        <f>T70-V70</f>
        <v>69.5</v>
      </c>
    </row>
    <row r="71" spans="1:23" ht="30" customHeight="1">
      <c r="A71" s="66" t="s">
        <v>5</v>
      </c>
      <c r="B71" s="43"/>
      <c r="C71" s="44" t="s">
        <v>25</v>
      </c>
      <c r="D71" s="14">
        <v>40</v>
      </c>
      <c r="E71" s="10">
        <v>0</v>
      </c>
      <c r="F71" s="17">
        <v>38</v>
      </c>
      <c r="G71" s="14"/>
      <c r="H71" s="26">
        <v>78</v>
      </c>
      <c r="I71" s="23"/>
      <c r="J71" s="20">
        <v>9.7</v>
      </c>
      <c r="K71" s="11">
        <f>H71-J71</f>
        <v>68.3</v>
      </c>
      <c r="L71" s="42"/>
      <c r="M71" s="65" t="s">
        <v>11</v>
      </c>
      <c r="N71" s="5"/>
      <c r="O71" s="33" t="s">
        <v>44</v>
      </c>
      <c r="P71" s="14">
        <v>40</v>
      </c>
      <c r="Q71" s="10"/>
      <c r="R71" s="17">
        <v>38</v>
      </c>
      <c r="S71" s="14"/>
      <c r="T71" s="26">
        <f>SUM(P71:R71)</f>
        <v>78</v>
      </c>
      <c r="U71" s="23"/>
      <c r="V71" s="20">
        <v>8.4</v>
      </c>
      <c r="W71" s="11">
        <f>T71-V71</f>
        <v>69.6</v>
      </c>
    </row>
    <row r="72" spans="1:23" ht="30" customHeight="1" thickBot="1">
      <c r="A72" s="73"/>
      <c r="B72" s="74"/>
      <c r="C72" s="52"/>
      <c r="D72" s="35"/>
      <c r="E72" s="35"/>
      <c r="F72" s="35"/>
      <c r="G72" s="35"/>
      <c r="H72" s="35"/>
      <c r="I72" s="35"/>
      <c r="J72" s="36"/>
      <c r="K72" s="36"/>
      <c r="M72" s="67"/>
      <c r="N72" s="34"/>
      <c r="O72" s="41"/>
      <c r="P72" s="35"/>
      <c r="Q72" s="35"/>
      <c r="R72" s="35"/>
      <c r="S72" s="35"/>
      <c r="T72" s="35"/>
      <c r="U72" s="35"/>
      <c r="V72" s="36"/>
      <c r="W72" s="36"/>
    </row>
  </sheetData>
  <sheetProtection/>
  <mergeCells count="4">
    <mergeCell ref="B6:C6"/>
    <mergeCell ref="N6:O6"/>
    <mergeCell ref="B18:C18"/>
    <mergeCell ref="N18:O18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8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tabSelected="1" view="pageBreakPreview" zoomScale="85" zoomScaleNormal="115" zoomScaleSheetLayoutView="85" zoomScalePageLayoutView="0" workbookViewId="0" topLeftCell="A1">
      <selection activeCell="AB5" sqref="AB5"/>
    </sheetView>
  </sheetViews>
  <sheetFormatPr defaultColWidth="9.00390625" defaultRowHeight="13.5"/>
  <cols>
    <col min="1" max="1" width="5.625" style="0" customWidth="1"/>
    <col min="2" max="2" width="0.875" style="0" customWidth="1"/>
    <col min="3" max="3" width="11.875" style="0" customWidth="1"/>
    <col min="4" max="4" width="5.125" style="0" customWidth="1"/>
    <col min="5" max="5" width="0.875" style="0" customWidth="1"/>
    <col min="6" max="6" width="5.625" style="0" customWidth="1"/>
    <col min="7" max="7" width="0.875" style="0" customWidth="1"/>
    <col min="8" max="8" width="5.625" style="0" customWidth="1"/>
    <col min="9" max="9" width="0.875" style="0" customWidth="1"/>
    <col min="10" max="11" width="6.625" style="0" customWidth="1"/>
    <col min="12" max="12" width="1.625" style="0" customWidth="1"/>
    <col min="13" max="13" width="5.125" style="0" customWidth="1"/>
    <col min="14" max="14" width="0.875" style="0" customWidth="1"/>
    <col min="15" max="15" width="11.875" style="0" customWidth="1"/>
    <col min="16" max="16" width="5.625" style="0" customWidth="1"/>
    <col min="17" max="17" width="0.875" style="0" customWidth="1"/>
    <col min="18" max="18" width="5.625" style="0" customWidth="1"/>
    <col min="19" max="19" width="0.875" style="0" customWidth="1"/>
    <col min="20" max="20" width="5.625" style="0" customWidth="1"/>
    <col min="21" max="21" width="0.875" style="0" customWidth="1"/>
    <col min="22" max="23" width="6.625" style="0" customWidth="1"/>
  </cols>
  <sheetData>
    <row r="1" spans="1:23" ht="24" customHeight="1" thickBot="1">
      <c r="A1" s="54" t="s">
        <v>86</v>
      </c>
      <c r="B1" s="55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 t="s">
        <v>13</v>
      </c>
      <c r="P1" s="57"/>
      <c r="Q1" s="57"/>
      <c r="R1" s="57"/>
      <c r="S1" s="57"/>
      <c r="T1" s="57"/>
      <c r="U1" s="57"/>
      <c r="V1" s="57"/>
      <c r="W1" s="58"/>
    </row>
    <row r="2" spans="1:23" ht="4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ht="19.5" customHeight="1">
      <c r="A3" t="s">
        <v>12</v>
      </c>
      <c r="D3" t="s">
        <v>87</v>
      </c>
      <c r="K3" t="s">
        <v>19</v>
      </c>
    </row>
    <row r="4" ht="4.5" customHeight="1"/>
    <row r="5" spans="1:14" ht="19.5" customHeight="1">
      <c r="A5" s="30"/>
      <c r="B5" s="30"/>
      <c r="M5" s="30"/>
      <c r="N5" s="30"/>
    </row>
    <row r="6" spans="1:23" ht="30" customHeight="1">
      <c r="A6" s="87" t="s">
        <v>0</v>
      </c>
      <c r="B6" s="87" t="s">
        <v>6</v>
      </c>
      <c r="C6" s="88"/>
      <c r="D6" s="87" t="s">
        <v>14</v>
      </c>
      <c r="E6" s="86"/>
      <c r="F6" s="83" t="s">
        <v>15</v>
      </c>
      <c r="G6" s="88"/>
      <c r="H6" s="84" t="s">
        <v>16</v>
      </c>
      <c r="I6" s="85"/>
      <c r="J6" s="86" t="s">
        <v>17</v>
      </c>
      <c r="K6" s="53" t="s">
        <v>18</v>
      </c>
      <c r="M6" s="87" t="s">
        <v>0</v>
      </c>
      <c r="N6" s="87" t="s">
        <v>6</v>
      </c>
      <c r="O6" s="88"/>
      <c r="P6" s="87" t="s">
        <v>14</v>
      </c>
      <c r="Q6" s="86"/>
      <c r="R6" s="83" t="s">
        <v>15</v>
      </c>
      <c r="S6" s="88"/>
      <c r="T6" s="84" t="s">
        <v>16</v>
      </c>
      <c r="U6" s="85"/>
      <c r="V6" s="86" t="s">
        <v>17</v>
      </c>
      <c r="W6" s="53" t="s">
        <v>18</v>
      </c>
    </row>
    <row r="7" spans="1:23" ht="30" customHeight="1">
      <c r="A7" s="59" t="s">
        <v>1</v>
      </c>
      <c r="B7" s="3"/>
      <c r="C7" s="31" t="s">
        <v>88</v>
      </c>
      <c r="D7" s="12">
        <v>43</v>
      </c>
      <c r="E7" s="6"/>
      <c r="F7" s="15">
        <v>36</v>
      </c>
      <c r="G7" s="12"/>
      <c r="H7" s="24">
        <f>SUM(D7:F7)</f>
        <v>79</v>
      </c>
      <c r="I7" s="21">
        <v>22.8</v>
      </c>
      <c r="J7" s="18">
        <v>12</v>
      </c>
      <c r="K7" s="7">
        <f>H7-J7</f>
        <v>67</v>
      </c>
      <c r="M7" s="62" t="s">
        <v>7</v>
      </c>
      <c r="N7" s="3"/>
      <c r="O7" s="69" t="s">
        <v>91</v>
      </c>
      <c r="P7" s="28">
        <v>37</v>
      </c>
      <c r="Q7" s="6"/>
      <c r="R7" s="27">
        <v>37</v>
      </c>
      <c r="S7" s="12"/>
      <c r="T7" s="91">
        <f>SUM(P7:R7)</f>
        <v>74</v>
      </c>
      <c r="U7" s="21"/>
      <c r="V7" s="18">
        <v>4</v>
      </c>
      <c r="W7" s="7">
        <f>T7-V7</f>
        <v>70</v>
      </c>
    </row>
    <row r="8" spans="1:23" ht="30" customHeight="1">
      <c r="A8" s="60" t="s">
        <v>2</v>
      </c>
      <c r="B8" s="4"/>
      <c r="C8" s="32" t="s">
        <v>82</v>
      </c>
      <c r="D8" s="13">
        <v>39</v>
      </c>
      <c r="E8" s="8"/>
      <c r="F8" s="16">
        <v>41</v>
      </c>
      <c r="G8" s="13"/>
      <c r="H8" s="24">
        <f>SUM(D8:F8)</f>
        <v>80</v>
      </c>
      <c r="I8" s="22"/>
      <c r="J8" s="19">
        <v>12.6</v>
      </c>
      <c r="K8" s="9">
        <f>H8-J8</f>
        <v>67.4</v>
      </c>
      <c r="M8" s="63" t="s">
        <v>8</v>
      </c>
      <c r="N8" s="4"/>
      <c r="O8" s="39" t="s">
        <v>92</v>
      </c>
      <c r="P8" s="13">
        <v>45</v>
      </c>
      <c r="Q8" s="8"/>
      <c r="R8" s="16">
        <v>46</v>
      </c>
      <c r="S8" s="13"/>
      <c r="T8" s="48">
        <f>SUM(P8:R8)</f>
        <v>91</v>
      </c>
      <c r="U8" s="22"/>
      <c r="V8" s="19">
        <v>20.3</v>
      </c>
      <c r="W8" s="9">
        <f>T8-V8</f>
        <v>70.7</v>
      </c>
    </row>
    <row r="9" spans="1:23" ht="30" customHeight="1">
      <c r="A9" s="60" t="s">
        <v>3</v>
      </c>
      <c r="B9" s="4"/>
      <c r="C9" s="32" t="s">
        <v>89</v>
      </c>
      <c r="D9" s="13">
        <v>49</v>
      </c>
      <c r="E9" s="8"/>
      <c r="F9" s="16">
        <v>49</v>
      </c>
      <c r="G9" s="13"/>
      <c r="H9" s="24">
        <f>SUM(D9:F9)</f>
        <v>98</v>
      </c>
      <c r="I9" s="22"/>
      <c r="J9" s="19">
        <v>30</v>
      </c>
      <c r="K9" s="9">
        <f>H9-J9</f>
        <v>68</v>
      </c>
      <c r="M9" s="63" t="s">
        <v>9</v>
      </c>
      <c r="N9" s="4"/>
      <c r="O9" s="32" t="s">
        <v>93</v>
      </c>
      <c r="P9" s="13">
        <v>35</v>
      </c>
      <c r="Q9" s="8"/>
      <c r="R9" s="16">
        <v>38</v>
      </c>
      <c r="S9" s="13"/>
      <c r="T9" s="25">
        <f>SUM(P9:R9)</f>
        <v>73</v>
      </c>
      <c r="U9" s="22"/>
      <c r="V9" s="19">
        <v>1</v>
      </c>
      <c r="W9" s="9">
        <f>T9-V9</f>
        <v>72</v>
      </c>
    </row>
    <row r="10" spans="1:23" ht="30" customHeight="1">
      <c r="A10" s="66" t="s">
        <v>4</v>
      </c>
      <c r="B10" s="43"/>
      <c r="C10" s="44" t="s">
        <v>90</v>
      </c>
      <c r="D10" s="45">
        <v>38</v>
      </c>
      <c r="E10" s="46"/>
      <c r="F10" s="47">
        <v>41</v>
      </c>
      <c r="G10" s="45"/>
      <c r="H10" s="24">
        <f>SUM(D10:F10)</f>
        <v>79</v>
      </c>
      <c r="I10" s="49"/>
      <c r="J10" s="50">
        <v>10.8</v>
      </c>
      <c r="K10" s="51">
        <f>H10-J10</f>
        <v>68.2</v>
      </c>
      <c r="L10" s="2"/>
      <c r="M10" s="64" t="s">
        <v>10</v>
      </c>
      <c r="N10" s="43"/>
      <c r="O10" s="44" t="s">
        <v>95</v>
      </c>
      <c r="P10" s="45">
        <v>37</v>
      </c>
      <c r="Q10" s="46"/>
      <c r="R10" s="47">
        <v>39</v>
      </c>
      <c r="S10" s="45"/>
      <c r="T10" s="92">
        <f>SUM(P10:R10)</f>
        <v>76</v>
      </c>
      <c r="U10" s="49"/>
      <c r="V10" s="50">
        <v>4</v>
      </c>
      <c r="W10" s="51">
        <f>T10-V10</f>
        <v>72</v>
      </c>
    </row>
    <row r="11" spans="1:23" ht="30" customHeight="1">
      <c r="A11" s="66" t="s">
        <v>5</v>
      </c>
      <c r="B11" s="43"/>
      <c r="C11" s="44" t="s">
        <v>81</v>
      </c>
      <c r="D11" s="14">
        <v>47</v>
      </c>
      <c r="E11" s="10">
        <v>0</v>
      </c>
      <c r="F11" s="17">
        <v>47</v>
      </c>
      <c r="G11" s="14"/>
      <c r="H11" s="26">
        <f>SUM(D11:F11)</f>
        <v>94</v>
      </c>
      <c r="I11" s="23"/>
      <c r="J11" s="20">
        <v>24.3</v>
      </c>
      <c r="K11" s="11">
        <f>H11-J11</f>
        <v>69.7</v>
      </c>
      <c r="L11" s="42"/>
      <c r="M11" s="65" t="s">
        <v>11</v>
      </c>
      <c r="N11" s="5"/>
      <c r="O11" s="33" t="s">
        <v>94</v>
      </c>
      <c r="P11" s="14">
        <v>40</v>
      </c>
      <c r="Q11" s="10"/>
      <c r="R11" s="17">
        <v>37</v>
      </c>
      <c r="S11" s="14"/>
      <c r="T11" s="26">
        <f>SUM(P11:R11)</f>
        <v>77</v>
      </c>
      <c r="U11" s="23"/>
      <c r="V11" s="20">
        <v>5</v>
      </c>
      <c r="W11" s="11">
        <f>T11-V11</f>
        <v>72</v>
      </c>
    </row>
    <row r="12" spans="1:23" ht="30" customHeight="1" thickBot="1">
      <c r="A12" s="73"/>
      <c r="B12" s="74"/>
      <c r="C12" s="52"/>
      <c r="D12" s="35"/>
      <c r="E12" s="35"/>
      <c r="F12" s="35"/>
      <c r="G12" s="35"/>
      <c r="H12" s="35"/>
      <c r="I12" s="35"/>
      <c r="J12" s="36"/>
      <c r="K12" s="36"/>
      <c r="M12" s="67"/>
      <c r="N12" s="34"/>
      <c r="O12" s="41"/>
      <c r="P12" s="35"/>
      <c r="Q12" s="35"/>
      <c r="R12" s="35"/>
      <c r="S12" s="35"/>
      <c r="T12" s="35"/>
      <c r="U12" s="35"/>
      <c r="V12" s="36"/>
      <c r="W12" s="36"/>
    </row>
    <row r="13" spans="1:23" ht="24" customHeight="1" thickBot="1">
      <c r="A13" s="54" t="s">
        <v>75</v>
      </c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</row>
    <row r="14" spans="1:23" ht="4.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11" ht="19.5" customHeight="1">
      <c r="A15" t="s">
        <v>12</v>
      </c>
      <c r="D15" t="s">
        <v>76</v>
      </c>
      <c r="K15" t="s">
        <v>77</v>
      </c>
    </row>
    <row r="16" ht="4.5" customHeight="1"/>
    <row r="17" spans="1:14" ht="19.5" customHeight="1">
      <c r="A17" s="30"/>
      <c r="B17" s="30"/>
      <c r="M17" s="30"/>
      <c r="N17" s="30"/>
    </row>
    <row r="18" spans="1:23" ht="30" customHeight="1">
      <c r="A18" s="87" t="s">
        <v>0</v>
      </c>
      <c r="B18" s="89" t="s">
        <v>6</v>
      </c>
      <c r="C18" s="90"/>
      <c r="D18" s="87" t="s">
        <v>14</v>
      </c>
      <c r="E18" s="86"/>
      <c r="F18" s="83" t="s">
        <v>15</v>
      </c>
      <c r="G18" s="88"/>
      <c r="H18" s="84" t="s">
        <v>16</v>
      </c>
      <c r="I18" s="85"/>
      <c r="J18" s="86" t="s">
        <v>17</v>
      </c>
      <c r="K18" s="53" t="s">
        <v>18</v>
      </c>
      <c r="M18" s="87" t="s">
        <v>0</v>
      </c>
      <c r="N18" s="89" t="s">
        <v>6</v>
      </c>
      <c r="O18" s="90"/>
      <c r="P18" s="87" t="s">
        <v>14</v>
      </c>
      <c r="Q18" s="86"/>
      <c r="R18" s="83" t="s">
        <v>15</v>
      </c>
      <c r="S18" s="88"/>
      <c r="T18" s="84" t="s">
        <v>16</v>
      </c>
      <c r="U18" s="85"/>
      <c r="V18" s="86" t="s">
        <v>17</v>
      </c>
      <c r="W18" s="53" t="s">
        <v>18</v>
      </c>
    </row>
    <row r="19" spans="1:23" ht="30" customHeight="1">
      <c r="A19" s="59" t="s">
        <v>1</v>
      </c>
      <c r="B19" s="3"/>
      <c r="C19" s="31" t="s">
        <v>78</v>
      </c>
      <c r="D19" s="12">
        <v>45</v>
      </c>
      <c r="E19" s="6"/>
      <c r="F19" s="15">
        <v>43</v>
      </c>
      <c r="G19" s="12"/>
      <c r="H19" s="24">
        <f>SUM(D19:F19)</f>
        <v>88</v>
      </c>
      <c r="I19" s="21">
        <v>22.8</v>
      </c>
      <c r="J19" s="18">
        <v>18.5</v>
      </c>
      <c r="K19" s="7">
        <f>H19-J19</f>
        <v>69.5</v>
      </c>
      <c r="M19" s="62" t="s">
        <v>7</v>
      </c>
      <c r="N19" s="3"/>
      <c r="O19" s="69" t="s">
        <v>82</v>
      </c>
      <c r="P19" s="29">
        <v>43</v>
      </c>
      <c r="Q19" s="70"/>
      <c r="R19" s="27">
        <v>41</v>
      </c>
      <c r="S19" s="28"/>
      <c r="T19" s="29">
        <f>SUM(P19:R19)</f>
        <v>84</v>
      </c>
      <c r="U19" s="71"/>
      <c r="V19" s="72">
        <v>12.6</v>
      </c>
      <c r="W19" s="7">
        <f>T19-V19</f>
        <v>71.4</v>
      </c>
    </row>
    <row r="20" spans="1:23" ht="30" customHeight="1">
      <c r="A20" s="60" t="s">
        <v>2</v>
      </c>
      <c r="B20" s="4"/>
      <c r="C20" s="32" t="s">
        <v>79</v>
      </c>
      <c r="D20" s="13">
        <v>44</v>
      </c>
      <c r="E20" s="8"/>
      <c r="F20" s="16">
        <v>44</v>
      </c>
      <c r="G20" s="13"/>
      <c r="H20" s="24">
        <f>SUM(D20:F20)</f>
        <v>88</v>
      </c>
      <c r="I20" s="22"/>
      <c r="J20" s="19">
        <v>18.1</v>
      </c>
      <c r="K20" s="7">
        <f>H20-J20</f>
        <v>69.9</v>
      </c>
      <c r="M20" s="63" t="s">
        <v>8</v>
      </c>
      <c r="N20" s="4"/>
      <c r="O20" s="38" t="s">
        <v>83</v>
      </c>
      <c r="P20" s="12">
        <v>47</v>
      </c>
      <c r="Q20" s="6"/>
      <c r="R20" s="15">
        <v>45</v>
      </c>
      <c r="S20" s="12"/>
      <c r="T20" s="25">
        <f>SUM(P20:S20)</f>
        <v>92</v>
      </c>
      <c r="U20" s="21"/>
      <c r="V20" s="18">
        <v>20.4</v>
      </c>
      <c r="W20" s="9">
        <f>T20-V20</f>
        <v>71.6</v>
      </c>
    </row>
    <row r="21" spans="1:23" ht="30" customHeight="1">
      <c r="A21" s="60" t="s">
        <v>3</v>
      </c>
      <c r="B21" s="4"/>
      <c r="C21" s="32" t="s">
        <v>80</v>
      </c>
      <c r="D21" s="13">
        <v>47</v>
      </c>
      <c r="E21" s="8"/>
      <c r="F21" s="16">
        <v>43</v>
      </c>
      <c r="G21" s="13"/>
      <c r="H21" s="24">
        <f>SUM(D21:F21)</f>
        <v>90</v>
      </c>
      <c r="I21" s="22"/>
      <c r="J21" s="19">
        <v>20</v>
      </c>
      <c r="K21" s="7">
        <f>H21-J21</f>
        <v>70</v>
      </c>
      <c r="M21" s="63" t="s">
        <v>9</v>
      </c>
      <c r="N21" s="4"/>
      <c r="O21" s="39" t="s">
        <v>32</v>
      </c>
      <c r="P21" s="13">
        <v>40</v>
      </c>
      <c r="Q21" s="8"/>
      <c r="R21" s="16">
        <v>39</v>
      </c>
      <c r="S21" s="13"/>
      <c r="T21" s="25">
        <f>SUM(P21:S21)</f>
        <v>79</v>
      </c>
      <c r="U21" s="22"/>
      <c r="V21" s="19">
        <v>7.2</v>
      </c>
      <c r="W21" s="9">
        <f>T21-V21</f>
        <v>71.8</v>
      </c>
    </row>
    <row r="22" spans="1:23" ht="30" customHeight="1">
      <c r="A22" s="60" t="s">
        <v>4</v>
      </c>
      <c r="B22" s="4"/>
      <c r="C22" s="32" t="s">
        <v>81</v>
      </c>
      <c r="D22" s="13">
        <v>49</v>
      </c>
      <c r="E22" s="8"/>
      <c r="F22" s="16">
        <v>46</v>
      </c>
      <c r="G22" s="13"/>
      <c r="H22" s="24">
        <f>SUM(D22:F22)</f>
        <v>95</v>
      </c>
      <c r="I22" s="22"/>
      <c r="J22" s="19">
        <v>24.3</v>
      </c>
      <c r="K22" s="7">
        <f>H22-J22</f>
        <v>70.7</v>
      </c>
      <c r="M22" s="64" t="s">
        <v>10</v>
      </c>
      <c r="N22" s="4"/>
      <c r="O22" s="39" t="s">
        <v>84</v>
      </c>
      <c r="P22" s="13">
        <v>42</v>
      </c>
      <c r="Q22" s="8"/>
      <c r="R22" s="16">
        <v>39</v>
      </c>
      <c r="S22" s="13"/>
      <c r="T22" s="25">
        <f>SUM(P22:S22)</f>
        <v>81</v>
      </c>
      <c r="U22" s="22"/>
      <c r="V22" s="19">
        <v>9</v>
      </c>
      <c r="W22" s="9">
        <f>T22-V22</f>
        <v>72</v>
      </c>
    </row>
    <row r="23" spans="1:23" ht="30" customHeight="1">
      <c r="A23" s="61" t="s">
        <v>5</v>
      </c>
      <c r="B23" s="5"/>
      <c r="C23" s="68" t="s">
        <v>24</v>
      </c>
      <c r="D23" s="14">
        <v>43</v>
      </c>
      <c r="E23" s="10"/>
      <c r="F23" s="17">
        <v>46</v>
      </c>
      <c r="G23" s="14"/>
      <c r="H23" s="26">
        <f>SUM(D23:F23)</f>
        <v>89</v>
      </c>
      <c r="I23" s="23"/>
      <c r="J23" s="20">
        <v>18.2</v>
      </c>
      <c r="K23" s="11">
        <f>H23-J23</f>
        <v>70.8</v>
      </c>
      <c r="M23" s="65" t="s">
        <v>11</v>
      </c>
      <c r="N23" s="5"/>
      <c r="O23" s="40" t="s">
        <v>85</v>
      </c>
      <c r="P23" s="14">
        <v>41</v>
      </c>
      <c r="Q23" s="10"/>
      <c r="R23" s="17">
        <v>40</v>
      </c>
      <c r="S23" s="14"/>
      <c r="T23" s="26">
        <f>SUM(P23:S23)</f>
        <v>81</v>
      </c>
      <c r="U23" s="23"/>
      <c r="V23" s="20">
        <v>9</v>
      </c>
      <c r="W23" s="11">
        <f>T23-V23</f>
        <v>72</v>
      </c>
    </row>
    <row r="24" spans="1:14" ht="19.5" customHeight="1" thickBot="1">
      <c r="A24" s="30"/>
      <c r="B24" s="30"/>
      <c r="M24" s="30"/>
      <c r="N24" s="30"/>
    </row>
    <row r="25" spans="1:23" ht="24" customHeight="1" thickBot="1">
      <c r="A25" s="54" t="s">
        <v>68</v>
      </c>
      <c r="B25" s="55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</row>
    <row r="26" spans="1:23" ht="4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1" ht="19.5" customHeight="1">
      <c r="A27" t="s">
        <v>12</v>
      </c>
      <c r="D27" t="s">
        <v>69</v>
      </c>
      <c r="K27" t="s">
        <v>19</v>
      </c>
    </row>
    <row r="28" ht="4.5" customHeight="1"/>
    <row r="29" spans="1:14" ht="19.5" customHeight="1">
      <c r="A29" s="30"/>
      <c r="B29" s="30"/>
      <c r="M29" s="30"/>
      <c r="N29" s="30"/>
    </row>
    <row r="30" spans="1:23" ht="30" customHeight="1">
      <c r="A30" s="87" t="s">
        <v>0</v>
      </c>
      <c r="B30" s="89" t="s">
        <v>6</v>
      </c>
      <c r="C30" s="90"/>
      <c r="D30" s="87" t="s">
        <v>14</v>
      </c>
      <c r="E30" s="86"/>
      <c r="F30" s="83" t="s">
        <v>15</v>
      </c>
      <c r="G30" s="88"/>
      <c r="H30" s="84" t="s">
        <v>16</v>
      </c>
      <c r="I30" s="85"/>
      <c r="J30" s="86" t="s">
        <v>17</v>
      </c>
      <c r="K30" s="53" t="s">
        <v>18</v>
      </c>
      <c r="M30" s="87" t="s">
        <v>0</v>
      </c>
      <c r="N30" s="89" t="s">
        <v>6</v>
      </c>
      <c r="O30" s="90"/>
      <c r="P30" s="87" t="s">
        <v>14</v>
      </c>
      <c r="Q30" s="86"/>
      <c r="R30" s="83" t="s">
        <v>15</v>
      </c>
      <c r="S30" s="88"/>
      <c r="T30" s="84" t="s">
        <v>16</v>
      </c>
      <c r="U30" s="85"/>
      <c r="V30" s="86" t="s">
        <v>17</v>
      </c>
      <c r="W30" s="53" t="s">
        <v>18</v>
      </c>
    </row>
    <row r="31" spans="1:23" ht="30" customHeight="1">
      <c r="A31" s="59" t="s">
        <v>1</v>
      </c>
      <c r="B31" s="3"/>
      <c r="C31" s="31" t="s">
        <v>20</v>
      </c>
      <c r="D31" s="12">
        <v>40</v>
      </c>
      <c r="E31" s="6"/>
      <c r="F31" s="15">
        <v>38</v>
      </c>
      <c r="G31" s="12"/>
      <c r="H31" s="24">
        <f>SUM(D31:F31)</f>
        <v>78</v>
      </c>
      <c r="I31" s="21">
        <v>22.8</v>
      </c>
      <c r="J31" s="18">
        <v>9</v>
      </c>
      <c r="K31" s="7">
        <v>69</v>
      </c>
      <c r="M31" s="62" t="s">
        <v>7</v>
      </c>
      <c r="N31" s="3"/>
      <c r="O31" s="69" t="s">
        <v>28</v>
      </c>
      <c r="P31" s="29">
        <v>38</v>
      </c>
      <c r="Q31" s="70"/>
      <c r="R31" s="27">
        <v>39</v>
      </c>
      <c r="S31" s="28"/>
      <c r="T31" s="29">
        <f>SUM(P31:R31)</f>
        <v>77</v>
      </c>
      <c r="U31" s="71"/>
      <c r="V31" s="72">
        <v>5</v>
      </c>
      <c r="W31" s="7">
        <f>T31-V31</f>
        <v>72</v>
      </c>
    </row>
    <row r="32" spans="1:23" ht="30" customHeight="1">
      <c r="A32" s="60" t="s">
        <v>2</v>
      </c>
      <c r="B32" s="4"/>
      <c r="C32" s="32" t="s">
        <v>70</v>
      </c>
      <c r="D32" s="13">
        <v>34</v>
      </c>
      <c r="E32" s="8"/>
      <c r="F32" s="16">
        <v>36</v>
      </c>
      <c r="G32" s="13"/>
      <c r="H32" s="24">
        <f>SUM(D32:F32)</f>
        <v>70</v>
      </c>
      <c r="I32" s="22"/>
      <c r="J32" s="19">
        <v>0.5</v>
      </c>
      <c r="K32" s="9">
        <v>69.5</v>
      </c>
      <c r="M32" s="63" t="s">
        <v>8</v>
      </c>
      <c r="N32" s="4"/>
      <c r="O32" s="38" t="s">
        <v>33</v>
      </c>
      <c r="P32" s="12">
        <v>40</v>
      </c>
      <c r="Q32" s="6"/>
      <c r="R32" s="15">
        <v>40</v>
      </c>
      <c r="S32" s="12"/>
      <c r="T32" s="25">
        <f>SUM(P32:S32)</f>
        <v>80</v>
      </c>
      <c r="U32" s="21"/>
      <c r="V32" s="18">
        <v>8</v>
      </c>
      <c r="W32" s="9">
        <f>T32-V32</f>
        <v>72</v>
      </c>
    </row>
    <row r="33" spans="1:23" ht="30" customHeight="1">
      <c r="A33" s="60" t="s">
        <v>3</v>
      </c>
      <c r="B33" s="4"/>
      <c r="C33" s="32" t="s">
        <v>71</v>
      </c>
      <c r="D33" s="13">
        <v>42</v>
      </c>
      <c r="E33" s="8"/>
      <c r="F33" s="16">
        <v>38</v>
      </c>
      <c r="G33" s="13"/>
      <c r="H33" s="24">
        <f>SUM(D33:F33)</f>
        <v>80</v>
      </c>
      <c r="I33" s="22"/>
      <c r="J33" s="19">
        <v>10</v>
      </c>
      <c r="K33" s="9">
        <v>70</v>
      </c>
      <c r="M33" s="63" t="s">
        <v>9</v>
      </c>
      <c r="N33" s="4"/>
      <c r="O33" s="39" t="s">
        <v>40</v>
      </c>
      <c r="P33" s="13">
        <v>46</v>
      </c>
      <c r="Q33" s="8"/>
      <c r="R33" s="16">
        <v>40</v>
      </c>
      <c r="S33" s="13"/>
      <c r="T33" s="25">
        <f>SUM(P33:S33)</f>
        <v>86</v>
      </c>
      <c r="U33" s="22"/>
      <c r="V33" s="19">
        <v>13.7</v>
      </c>
      <c r="W33" s="9">
        <f>T33-V33</f>
        <v>72.3</v>
      </c>
    </row>
    <row r="34" spans="1:23" ht="30" customHeight="1">
      <c r="A34" s="60" t="s">
        <v>4</v>
      </c>
      <c r="B34" s="4"/>
      <c r="C34" s="32" t="s">
        <v>25</v>
      </c>
      <c r="D34" s="13">
        <v>41</v>
      </c>
      <c r="E34" s="8"/>
      <c r="F34" s="16">
        <v>39</v>
      </c>
      <c r="G34" s="13"/>
      <c r="H34" s="24">
        <f>SUM(D34:F34)</f>
        <v>80</v>
      </c>
      <c r="I34" s="22"/>
      <c r="J34" s="19">
        <v>9</v>
      </c>
      <c r="K34" s="9">
        <v>71</v>
      </c>
      <c r="M34" s="64" t="s">
        <v>10</v>
      </c>
      <c r="N34" s="4"/>
      <c r="O34" s="39" t="s">
        <v>73</v>
      </c>
      <c r="P34" s="13">
        <v>44</v>
      </c>
      <c r="Q34" s="8"/>
      <c r="R34" s="16">
        <v>41</v>
      </c>
      <c r="S34" s="13"/>
      <c r="T34" s="25">
        <f>SUM(P34:S34)</f>
        <v>85</v>
      </c>
      <c r="U34" s="22"/>
      <c r="V34" s="19">
        <v>12.4</v>
      </c>
      <c r="W34" s="9">
        <f>T34-V34</f>
        <v>72.6</v>
      </c>
    </row>
    <row r="35" spans="1:23" ht="30" customHeight="1">
      <c r="A35" s="61" t="s">
        <v>5</v>
      </c>
      <c r="B35" s="5"/>
      <c r="C35" s="68" t="s">
        <v>72</v>
      </c>
      <c r="D35" s="14">
        <v>46</v>
      </c>
      <c r="E35" s="10"/>
      <c r="F35" s="17">
        <v>46</v>
      </c>
      <c r="G35" s="14"/>
      <c r="H35" s="26">
        <f>SUM(D35:F35)</f>
        <v>92</v>
      </c>
      <c r="I35" s="23"/>
      <c r="J35" s="20">
        <v>20.4</v>
      </c>
      <c r="K35" s="11">
        <v>71.6</v>
      </c>
      <c r="M35" s="65" t="s">
        <v>11</v>
      </c>
      <c r="N35" s="5"/>
      <c r="O35" s="40" t="s">
        <v>74</v>
      </c>
      <c r="P35" s="14">
        <v>40</v>
      </c>
      <c r="Q35" s="10"/>
      <c r="R35" s="17">
        <v>43</v>
      </c>
      <c r="S35" s="14"/>
      <c r="T35" s="26">
        <f>SUM(P35:S35)</f>
        <v>83</v>
      </c>
      <c r="U35" s="23"/>
      <c r="V35" s="20">
        <v>10</v>
      </c>
      <c r="W35" s="11">
        <f>T35-V35</f>
        <v>73</v>
      </c>
    </row>
    <row r="36" spans="1:14" ht="28.5" customHeight="1" thickBot="1">
      <c r="A36" s="30"/>
      <c r="B36" s="30"/>
      <c r="M36" s="30"/>
      <c r="N36" s="30"/>
    </row>
    <row r="37" spans="1:23" ht="24" customHeight="1" thickBot="1">
      <c r="A37" s="54" t="s">
        <v>62</v>
      </c>
      <c r="B37" s="55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</row>
    <row r="38" spans="1:23" ht="4.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11" ht="19.5" customHeight="1">
      <c r="A39" t="s">
        <v>12</v>
      </c>
      <c r="D39" t="s">
        <v>63</v>
      </c>
      <c r="K39" t="s">
        <v>19</v>
      </c>
    </row>
    <row r="40" ht="4.5" customHeight="1"/>
    <row r="41" spans="1:14" ht="19.5" customHeight="1">
      <c r="A41" s="30"/>
      <c r="B41" s="30"/>
      <c r="M41" s="30"/>
      <c r="N41" s="30"/>
    </row>
    <row r="42" spans="1:23" ht="30" customHeight="1">
      <c r="A42" s="87" t="s">
        <v>0</v>
      </c>
      <c r="B42" s="87" t="s">
        <v>6</v>
      </c>
      <c r="C42" s="88"/>
      <c r="D42" s="87" t="s">
        <v>14</v>
      </c>
      <c r="E42" s="86"/>
      <c r="F42" s="83" t="s">
        <v>15</v>
      </c>
      <c r="G42" s="88"/>
      <c r="H42" s="84" t="s">
        <v>16</v>
      </c>
      <c r="I42" s="85"/>
      <c r="J42" s="86" t="s">
        <v>17</v>
      </c>
      <c r="K42" s="53" t="s">
        <v>18</v>
      </c>
      <c r="M42" s="87" t="s">
        <v>0</v>
      </c>
      <c r="N42" s="87" t="s">
        <v>6</v>
      </c>
      <c r="O42" s="88"/>
      <c r="P42" s="87" t="s">
        <v>14</v>
      </c>
      <c r="Q42" s="86"/>
      <c r="R42" s="83" t="s">
        <v>15</v>
      </c>
      <c r="S42" s="88"/>
      <c r="T42" s="84" t="s">
        <v>16</v>
      </c>
      <c r="U42" s="85"/>
      <c r="V42" s="86" t="s">
        <v>17</v>
      </c>
      <c r="W42" s="53" t="s">
        <v>18</v>
      </c>
    </row>
    <row r="43" spans="1:23" ht="30" customHeight="1">
      <c r="A43" s="59" t="s">
        <v>1</v>
      </c>
      <c r="B43" s="3"/>
      <c r="C43" s="38" t="s">
        <v>31</v>
      </c>
      <c r="D43" s="12">
        <v>38</v>
      </c>
      <c r="E43" s="6"/>
      <c r="F43" s="15">
        <v>42</v>
      </c>
      <c r="G43" s="12"/>
      <c r="H43" s="24">
        <f>SUM(D43:F43)</f>
        <v>80</v>
      </c>
      <c r="I43" s="21">
        <v>22.8</v>
      </c>
      <c r="J43" s="18">
        <v>11.9</v>
      </c>
      <c r="K43" s="7">
        <f>H43-J43</f>
        <v>68.1</v>
      </c>
      <c r="M43" s="62" t="s">
        <v>7</v>
      </c>
      <c r="N43" s="3"/>
      <c r="O43" s="38" t="s">
        <v>64</v>
      </c>
      <c r="P43" s="28">
        <v>48</v>
      </c>
      <c r="Q43" s="6"/>
      <c r="R43" s="27">
        <v>53</v>
      </c>
      <c r="S43" s="12"/>
      <c r="T43" s="29">
        <f>SUM(P43:R43)</f>
        <v>101</v>
      </c>
      <c r="U43" s="21"/>
      <c r="V43" s="18">
        <v>26.1</v>
      </c>
      <c r="W43" s="7">
        <f>T43-V43</f>
        <v>74.9</v>
      </c>
    </row>
    <row r="44" spans="1:23" ht="30" customHeight="1">
      <c r="A44" s="60" t="s">
        <v>2</v>
      </c>
      <c r="B44" s="4"/>
      <c r="C44" s="38" t="s">
        <v>35</v>
      </c>
      <c r="D44" s="13">
        <v>43</v>
      </c>
      <c r="E44" s="8"/>
      <c r="F44" s="16">
        <v>43</v>
      </c>
      <c r="G44" s="13"/>
      <c r="H44" s="25">
        <f>SUM(D44:F44)</f>
        <v>86</v>
      </c>
      <c r="I44" s="22"/>
      <c r="J44" s="19">
        <v>14.1</v>
      </c>
      <c r="K44" s="9">
        <f>H44-J44</f>
        <v>71.9</v>
      </c>
      <c r="M44" s="63" t="s">
        <v>8</v>
      </c>
      <c r="N44" s="4"/>
      <c r="O44" s="32" t="s">
        <v>34</v>
      </c>
      <c r="P44" s="13">
        <v>39</v>
      </c>
      <c r="Q44" s="8"/>
      <c r="R44" s="16">
        <v>41</v>
      </c>
      <c r="S44" s="13"/>
      <c r="T44" s="25">
        <f>SUM(P44:R44)</f>
        <v>80</v>
      </c>
      <c r="U44" s="22"/>
      <c r="V44" s="19">
        <v>5</v>
      </c>
      <c r="W44" s="9">
        <f>T44-V44</f>
        <v>75</v>
      </c>
    </row>
    <row r="45" spans="1:23" ht="30" customHeight="1">
      <c r="A45" s="60" t="s">
        <v>3</v>
      </c>
      <c r="B45" s="4"/>
      <c r="C45" s="69" t="s">
        <v>28</v>
      </c>
      <c r="D45" s="13">
        <v>39</v>
      </c>
      <c r="E45" s="8"/>
      <c r="F45" s="16">
        <v>39</v>
      </c>
      <c r="G45" s="13"/>
      <c r="H45" s="25">
        <f>SUM(D45:F45)</f>
        <v>78</v>
      </c>
      <c r="I45" s="22"/>
      <c r="J45" s="19">
        <v>5</v>
      </c>
      <c r="K45" s="9">
        <f>H45-J45</f>
        <v>73</v>
      </c>
      <c r="M45" s="63" t="s">
        <v>9</v>
      </c>
      <c r="N45" s="4"/>
      <c r="O45" s="39" t="s">
        <v>65</v>
      </c>
      <c r="P45" s="13">
        <v>48</v>
      </c>
      <c r="Q45" s="8"/>
      <c r="R45" s="16">
        <v>45</v>
      </c>
      <c r="S45" s="13"/>
      <c r="T45" s="25">
        <v>93</v>
      </c>
      <c r="U45" s="22"/>
      <c r="V45" s="19">
        <v>17.8</v>
      </c>
      <c r="W45" s="9">
        <f>T45-V45</f>
        <v>75.2</v>
      </c>
    </row>
    <row r="46" spans="1:23" ht="30" customHeight="1">
      <c r="A46" s="60" t="s">
        <v>4</v>
      </c>
      <c r="B46" s="4"/>
      <c r="C46" s="44" t="s">
        <v>22</v>
      </c>
      <c r="D46" s="13">
        <v>40</v>
      </c>
      <c r="E46" s="8"/>
      <c r="F46" s="16">
        <v>44</v>
      </c>
      <c r="G46" s="13"/>
      <c r="H46" s="25">
        <f>SUM(D46:F46)</f>
        <v>84</v>
      </c>
      <c r="I46" s="22"/>
      <c r="J46" s="19">
        <v>9.9</v>
      </c>
      <c r="K46" s="9">
        <f>H46-J46</f>
        <v>74.1</v>
      </c>
      <c r="M46" s="64" t="s">
        <v>10</v>
      </c>
      <c r="N46" s="4"/>
      <c r="O46" s="39" t="s">
        <v>66</v>
      </c>
      <c r="P46" s="13">
        <v>43</v>
      </c>
      <c r="Q46" s="8"/>
      <c r="R46" s="16">
        <v>55</v>
      </c>
      <c r="S46" s="13"/>
      <c r="T46" s="25">
        <f>SUM(P46:R46)</f>
        <v>98</v>
      </c>
      <c r="U46" s="22"/>
      <c r="V46" s="19">
        <v>22.8</v>
      </c>
      <c r="W46" s="9">
        <f>T46-V46</f>
        <v>75.2</v>
      </c>
    </row>
    <row r="47" spans="1:23" ht="30" customHeight="1">
      <c r="A47" s="61" t="s">
        <v>5</v>
      </c>
      <c r="B47" s="5"/>
      <c r="C47" s="32" t="s">
        <v>32</v>
      </c>
      <c r="D47" s="14">
        <v>38</v>
      </c>
      <c r="E47" s="10"/>
      <c r="F47" s="17">
        <v>44</v>
      </c>
      <c r="G47" s="14"/>
      <c r="H47" s="26">
        <f>SUM(D47:F47)</f>
        <v>82</v>
      </c>
      <c r="I47" s="23"/>
      <c r="J47" s="20">
        <v>7.2</v>
      </c>
      <c r="K47" s="11">
        <f>H47-J47</f>
        <v>74.8</v>
      </c>
      <c r="M47" s="65" t="s">
        <v>11</v>
      </c>
      <c r="N47" s="5"/>
      <c r="O47" s="40" t="s">
        <v>67</v>
      </c>
      <c r="P47" s="14">
        <v>45</v>
      </c>
      <c r="Q47" s="10"/>
      <c r="R47" s="17">
        <v>40</v>
      </c>
      <c r="S47" s="14"/>
      <c r="T47" s="26">
        <f>SUM(P47:R47)</f>
        <v>85</v>
      </c>
      <c r="U47" s="23"/>
      <c r="V47" s="20">
        <v>9.7</v>
      </c>
      <c r="W47" s="11">
        <f>T47-V47</f>
        <v>75.3</v>
      </c>
    </row>
    <row r="48" spans="1:23" s="37" customFormat="1" ht="30" customHeight="1" thickBot="1">
      <c r="A48" s="30"/>
      <c r="B48" s="30"/>
      <c r="C48"/>
      <c r="D48"/>
      <c r="E48"/>
      <c r="F48"/>
      <c r="G48"/>
      <c r="H48"/>
      <c r="I48"/>
      <c r="J48"/>
      <c r="K48"/>
      <c r="L48"/>
      <c r="M48" s="30"/>
      <c r="N48" s="30"/>
      <c r="O48"/>
      <c r="P48"/>
      <c r="Q48"/>
      <c r="R48"/>
      <c r="S48"/>
      <c r="T48"/>
      <c r="U48"/>
      <c r="V48"/>
      <c r="W48"/>
    </row>
    <row r="49" spans="1:23" ht="24.75" customHeight="1" thickBot="1">
      <c r="A49" s="54" t="s">
        <v>56</v>
      </c>
      <c r="B49" s="55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 t="s">
        <v>13</v>
      </c>
      <c r="P49" s="57"/>
      <c r="Q49" s="57"/>
      <c r="R49" s="57"/>
      <c r="S49" s="57"/>
      <c r="T49" s="57"/>
      <c r="U49" s="57"/>
      <c r="V49" s="57"/>
      <c r="W49" s="58"/>
    </row>
    <row r="50" spans="1:23" ht="5.2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11" ht="19.5" customHeight="1">
      <c r="A51" t="s">
        <v>12</v>
      </c>
      <c r="D51" t="s">
        <v>57</v>
      </c>
      <c r="K51" t="s">
        <v>58</v>
      </c>
    </row>
    <row r="52" ht="3.75" customHeight="1"/>
    <row r="53" spans="1:14" ht="19.5" customHeight="1">
      <c r="A53" s="30"/>
      <c r="B53" s="30"/>
      <c r="M53" s="30"/>
      <c r="N53" s="30"/>
    </row>
    <row r="54" spans="1:23" ht="30" customHeight="1">
      <c r="A54" s="87" t="s">
        <v>0</v>
      </c>
      <c r="B54" s="87" t="s">
        <v>6</v>
      </c>
      <c r="C54" s="88"/>
      <c r="D54" s="87" t="s">
        <v>14</v>
      </c>
      <c r="E54" s="86"/>
      <c r="F54" s="83" t="s">
        <v>15</v>
      </c>
      <c r="G54" s="88"/>
      <c r="H54" s="84" t="s">
        <v>16</v>
      </c>
      <c r="I54" s="85"/>
      <c r="J54" s="86" t="s">
        <v>17</v>
      </c>
      <c r="K54" s="53" t="s">
        <v>18</v>
      </c>
      <c r="M54" s="87" t="s">
        <v>0</v>
      </c>
      <c r="N54" s="87" t="s">
        <v>6</v>
      </c>
      <c r="O54" s="88"/>
      <c r="P54" s="87" t="s">
        <v>14</v>
      </c>
      <c r="Q54" s="86"/>
      <c r="R54" s="83" t="s">
        <v>15</v>
      </c>
      <c r="S54" s="88"/>
      <c r="T54" s="84" t="s">
        <v>16</v>
      </c>
      <c r="U54" s="85"/>
      <c r="V54" s="86" t="s">
        <v>17</v>
      </c>
      <c r="W54" s="53" t="s">
        <v>18</v>
      </c>
    </row>
    <row r="55" spans="1:23" ht="30" customHeight="1">
      <c r="A55" s="59" t="s">
        <v>1</v>
      </c>
      <c r="B55" s="3"/>
      <c r="C55" s="31" t="s">
        <v>24</v>
      </c>
      <c r="D55" s="12">
        <v>43</v>
      </c>
      <c r="E55" s="6"/>
      <c r="F55" s="15">
        <v>44</v>
      </c>
      <c r="G55" s="12"/>
      <c r="H55" s="24">
        <f>SUM(D55:F55)</f>
        <v>87</v>
      </c>
      <c r="I55" s="21">
        <v>22.8</v>
      </c>
      <c r="J55" s="18">
        <v>18.2</v>
      </c>
      <c r="K55" s="7">
        <f>H55-J55</f>
        <v>68.8</v>
      </c>
      <c r="M55" s="62" t="s">
        <v>7</v>
      </c>
      <c r="N55" s="3"/>
      <c r="O55" s="69" t="s">
        <v>26</v>
      </c>
      <c r="P55" s="28">
        <v>41</v>
      </c>
      <c r="Q55" s="6"/>
      <c r="R55" s="27">
        <v>39</v>
      </c>
      <c r="S55" s="12"/>
      <c r="T55" s="29">
        <f>SUM(P55:R55)</f>
        <v>80</v>
      </c>
      <c r="U55" s="21"/>
      <c r="V55" s="18">
        <v>6.8</v>
      </c>
      <c r="W55" s="7">
        <f>T55-V55</f>
        <v>73.2</v>
      </c>
    </row>
    <row r="56" spans="1:23" ht="30" customHeight="1">
      <c r="A56" s="60" t="s">
        <v>2</v>
      </c>
      <c r="B56" s="4"/>
      <c r="C56" s="32" t="s">
        <v>36</v>
      </c>
      <c r="D56" s="13">
        <v>47</v>
      </c>
      <c r="E56" s="8"/>
      <c r="F56" s="16">
        <v>42</v>
      </c>
      <c r="G56" s="13"/>
      <c r="H56" s="24">
        <f>SUM(D56:F56)</f>
        <v>89</v>
      </c>
      <c r="I56" s="22"/>
      <c r="J56" s="19">
        <v>18</v>
      </c>
      <c r="K56" s="9">
        <f>H56-J56</f>
        <v>71</v>
      </c>
      <c r="M56" s="63" t="s">
        <v>8</v>
      </c>
      <c r="N56" s="4"/>
      <c r="O56" s="39" t="s">
        <v>59</v>
      </c>
      <c r="P56" s="13">
        <v>42</v>
      </c>
      <c r="Q56" s="8"/>
      <c r="R56" s="16">
        <v>43</v>
      </c>
      <c r="S56" s="13"/>
      <c r="T56" s="25">
        <f>SUM(P56:R56)</f>
        <v>85</v>
      </c>
      <c r="U56" s="22"/>
      <c r="V56" s="19">
        <v>11.3</v>
      </c>
      <c r="W56" s="9">
        <f>T56-V56</f>
        <v>73.7</v>
      </c>
    </row>
    <row r="57" spans="1:23" s="37" customFormat="1" ht="30" customHeight="1">
      <c r="A57" s="60" t="s">
        <v>3</v>
      </c>
      <c r="B57" s="4"/>
      <c r="C57" s="32" t="s">
        <v>21</v>
      </c>
      <c r="D57" s="13">
        <v>38</v>
      </c>
      <c r="E57" s="8"/>
      <c r="F57" s="16">
        <v>44</v>
      </c>
      <c r="G57" s="13"/>
      <c r="H57" s="24">
        <f>SUM(D57:F57)</f>
        <v>82</v>
      </c>
      <c r="I57" s="22"/>
      <c r="J57" s="19">
        <v>9.7</v>
      </c>
      <c r="K57" s="9">
        <f>H57-J57</f>
        <v>72.3</v>
      </c>
      <c r="L57"/>
      <c r="M57" s="63" t="s">
        <v>9</v>
      </c>
      <c r="N57" s="4"/>
      <c r="O57" s="32" t="s">
        <v>30</v>
      </c>
      <c r="P57" s="13">
        <v>45</v>
      </c>
      <c r="Q57" s="8"/>
      <c r="R57" s="16">
        <v>43</v>
      </c>
      <c r="S57" s="13"/>
      <c r="T57" s="25">
        <f>SUM(P57:R57)</f>
        <v>88</v>
      </c>
      <c r="U57" s="22"/>
      <c r="V57" s="19">
        <v>14.3</v>
      </c>
      <c r="W57" s="9">
        <f>T57-V57</f>
        <v>73.7</v>
      </c>
    </row>
    <row r="58" spans="1:23" s="37" customFormat="1" ht="30" customHeight="1">
      <c r="A58" s="66" t="s">
        <v>4</v>
      </c>
      <c r="B58" s="43"/>
      <c r="C58" s="44" t="s">
        <v>27</v>
      </c>
      <c r="D58" s="45">
        <v>43</v>
      </c>
      <c r="E58" s="46"/>
      <c r="F58" s="47">
        <v>43</v>
      </c>
      <c r="G58" s="45"/>
      <c r="H58" s="24">
        <f>SUM(D58:F58)</f>
        <v>86</v>
      </c>
      <c r="I58" s="49"/>
      <c r="J58" s="50">
        <v>13</v>
      </c>
      <c r="K58" s="51">
        <f>H58-J58</f>
        <v>73</v>
      </c>
      <c r="L58" s="2"/>
      <c r="M58" s="64" t="s">
        <v>10</v>
      </c>
      <c r="N58" s="43"/>
      <c r="O58" s="44" t="s">
        <v>60</v>
      </c>
      <c r="P58" s="45">
        <v>40</v>
      </c>
      <c r="Q58" s="46"/>
      <c r="R58" s="47">
        <v>43</v>
      </c>
      <c r="S58" s="45"/>
      <c r="T58" s="48">
        <f>SUM(P58:R58)</f>
        <v>83</v>
      </c>
      <c r="U58" s="49"/>
      <c r="V58" s="50">
        <v>9</v>
      </c>
      <c r="W58" s="51">
        <f>T58-V58</f>
        <v>74</v>
      </c>
    </row>
    <row r="59" spans="1:23" s="37" customFormat="1" ht="30" customHeight="1">
      <c r="A59" s="61" t="s">
        <v>5</v>
      </c>
      <c r="B59" s="5"/>
      <c r="C59" s="33" t="s">
        <v>22</v>
      </c>
      <c r="D59" s="14">
        <v>38</v>
      </c>
      <c r="E59" s="10">
        <v>0</v>
      </c>
      <c r="F59" s="17">
        <v>45</v>
      </c>
      <c r="G59" s="14"/>
      <c r="H59" s="26">
        <f>SUM(D59:F59)</f>
        <v>83</v>
      </c>
      <c r="I59" s="23"/>
      <c r="J59" s="20">
        <v>9.9</v>
      </c>
      <c r="K59" s="11">
        <f>H59-J59</f>
        <v>73.1</v>
      </c>
      <c r="L59" s="42"/>
      <c r="M59" s="65" t="s">
        <v>11</v>
      </c>
      <c r="N59" s="5"/>
      <c r="O59" s="33" t="s">
        <v>61</v>
      </c>
      <c r="P59" s="14">
        <v>41</v>
      </c>
      <c r="Q59" s="10"/>
      <c r="R59" s="17">
        <v>45</v>
      </c>
      <c r="S59" s="14"/>
      <c r="T59" s="26">
        <f>SUM(P59:R59)</f>
        <v>86</v>
      </c>
      <c r="U59" s="23"/>
      <c r="V59" s="20">
        <v>11.9</v>
      </c>
      <c r="W59" s="11">
        <f>T59-V59</f>
        <v>74.1</v>
      </c>
    </row>
    <row r="60" spans="1:23" s="37" customFormat="1" ht="30" customHeight="1" thickBot="1">
      <c r="A60" s="73"/>
      <c r="B60" s="74"/>
      <c r="C60" s="52"/>
      <c r="D60" s="35"/>
      <c r="E60" s="35"/>
      <c r="F60" s="35"/>
      <c r="G60" s="35"/>
      <c r="H60" s="35"/>
      <c r="I60" s="35"/>
      <c r="J60" s="36"/>
      <c r="K60" s="36"/>
      <c r="L60"/>
      <c r="M60" s="67"/>
      <c r="N60" s="34"/>
      <c r="O60" s="41"/>
      <c r="P60" s="35"/>
      <c r="Q60" s="35"/>
      <c r="R60" s="35"/>
      <c r="S60" s="35"/>
      <c r="T60" s="35"/>
      <c r="U60" s="35"/>
      <c r="V60" s="36"/>
      <c r="W60" s="36"/>
    </row>
    <row r="61" spans="1:23" ht="24" customHeight="1" thickBot="1">
      <c r="A61" s="54" t="s">
        <v>45</v>
      </c>
      <c r="B61" s="55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 t="s">
        <v>13</v>
      </c>
      <c r="P61" s="57"/>
      <c r="Q61" s="57"/>
      <c r="R61" s="57"/>
      <c r="S61" s="57"/>
      <c r="T61" s="57"/>
      <c r="U61" s="57"/>
      <c r="V61" s="57"/>
      <c r="W61" s="58"/>
    </row>
    <row r="62" spans="1:23" ht="4.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11" ht="19.5" customHeight="1">
      <c r="A63" t="s">
        <v>12</v>
      </c>
      <c r="D63" t="s">
        <v>46</v>
      </c>
      <c r="K63" t="s">
        <v>47</v>
      </c>
    </row>
    <row r="64" ht="4.5" customHeight="1"/>
    <row r="65" spans="1:14" ht="19.5" customHeight="1">
      <c r="A65" s="30"/>
      <c r="B65" s="30"/>
      <c r="M65" s="30"/>
      <c r="N65" s="30"/>
    </row>
    <row r="66" spans="1:23" ht="30" customHeight="1">
      <c r="A66" s="87" t="s">
        <v>0</v>
      </c>
      <c r="B66" s="87" t="s">
        <v>6</v>
      </c>
      <c r="C66" s="88"/>
      <c r="D66" s="87" t="s">
        <v>14</v>
      </c>
      <c r="E66" s="86"/>
      <c r="F66" s="83" t="s">
        <v>15</v>
      </c>
      <c r="G66" s="88"/>
      <c r="H66" s="84" t="s">
        <v>16</v>
      </c>
      <c r="I66" s="85"/>
      <c r="J66" s="86" t="s">
        <v>17</v>
      </c>
      <c r="K66" s="53" t="s">
        <v>18</v>
      </c>
      <c r="M66" s="87" t="s">
        <v>0</v>
      </c>
      <c r="N66" s="87" t="s">
        <v>6</v>
      </c>
      <c r="O66" s="88"/>
      <c r="P66" s="87" t="s">
        <v>14</v>
      </c>
      <c r="Q66" s="86"/>
      <c r="R66" s="83" t="s">
        <v>15</v>
      </c>
      <c r="S66" s="88"/>
      <c r="T66" s="84" t="s">
        <v>16</v>
      </c>
      <c r="U66" s="85"/>
      <c r="V66" s="86" t="s">
        <v>17</v>
      </c>
      <c r="W66" s="53" t="s">
        <v>18</v>
      </c>
    </row>
    <row r="67" spans="1:23" ht="30" customHeight="1">
      <c r="A67" s="59" t="s">
        <v>1</v>
      </c>
      <c r="B67" s="3"/>
      <c r="C67" s="31" t="s">
        <v>48</v>
      </c>
      <c r="D67" s="12">
        <v>44</v>
      </c>
      <c r="E67" s="6"/>
      <c r="F67" s="15">
        <v>41</v>
      </c>
      <c r="G67" s="12"/>
      <c r="H67" s="24">
        <f>SUM(D67:F67)</f>
        <v>85</v>
      </c>
      <c r="I67" s="21">
        <v>22.8</v>
      </c>
      <c r="J67" s="18">
        <v>20.4</v>
      </c>
      <c r="K67" s="7">
        <f>H67-J67</f>
        <v>64.6</v>
      </c>
      <c r="M67" s="62" t="s">
        <v>7</v>
      </c>
      <c r="N67" s="3"/>
      <c r="O67" s="69" t="s">
        <v>28</v>
      </c>
      <c r="P67" s="28">
        <v>39</v>
      </c>
      <c r="Q67" s="6"/>
      <c r="R67" s="27">
        <v>34</v>
      </c>
      <c r="S67" s="12"/>
      <c r="T67" s="29">
        <f>SUM(P67:R67)</f>
        <v>73</v>
      </c>
      <c r="U67" s="21"/>
      <c r="V67" s="18">
        <v>6</v>
      </c>
      <c r="W67" s="7">
        <f>T67-V67</f>
        <v>67</v>
      </c>
    </row>
    <row r="68" spans="1:23" ht="30" customHeight="1">
      <c r="A68" s="60" t="s">
        <v>2</v>
      </c>
      <c r="B68" s="4"/>
      <c r="C68" s="32" t="s">
        <v>49</v>
      </c>
      <c r="D68" s="13">
        <v>38</v>
      </c>
      <c r="E68" s="8"/>
      <c r="F68" s="16">
        <v>39</v>
      </c>
      <c r="G68" s="13"/>
      <c r="H68" s="24">
        <f>SUM(D68:F68)</f>
        <v>77</v>
      </c>
      <c r="I68" s="22"/>
      <c r="J68" s="19">
        <v>11.4</v>
      </c>
      <c r="K68" s="9">
        <f>H68-J68</f>
        <v>65.6</v>
      </c>
      <c r="M68" s="63" t="s">
        <v>8</v>
      </c>
      <c r="N68" s="4"/>
      <c r="O68" s="39" t="s">
        <v>52</v>
      </c>
      <c r="P68" s="13">
        <v>41</v>
      </c>
      <c r="Q68" s="8"/>
      <c r="R68" s="16">
        <v>41</v>
      </c>
      <c r="S68" s="13"/>
      <c r="T68" s="25">
        <f>SUM(P68:R68)</f>
        <v>82</v>
      </c>
      <c r="U68" s="22"/>
      <c r="V68" s="19">
        <v>15</v>
      </c>
      <c r="W68" s="9">
        <f>T68-V68</f>
        <v>67</v>
      </c>
    </row>
    <row r="69" spans="1:23" ht="30" customHeight="1">
      <c r="A69" s="60" t="s">
        <v>3</v>
      </c>
      <c r="B69" s="4"/>
      <c r="C69" s="32" t="s">
        <v>50</v>
      </c>
      <c r="D69" s="13">
        <v>41</v>
      </c>
      <c r="E69" s="8"/>
      <c r="F69" s="16">
        <v>42</v>
      </c>
      <c r="G69" s="13"/>
      <c r="H69" s="24">
        <f>SUM(D69:F69)</f>
        <v>83</v>
      </c>
      <c r="I69" s="22"/>
      <c r="J69" s="19">
        <v>17.2</v>
      </c>
      <c r="K69" s="9">
        <f>H69-J69</f>
        <v>65.8</v>
      </c>
      <c r="M69" s="63" t="s">
        <v>9</v>
      </c>
      <c r="N69" s="4"/>
      <c r="O69" s="32" t="s">
        <v>53</v>
      </c>
      <c r="P69" s="13">
        <v>43</v>
      </c>
      <c r="Q69" s="8"/>
      <c r="R69" s="16">
        <v>47</v>
      </c>
      <c r="S69" s="13"/>
      <c r="T69" s="25">
        <f>SUM(P69:R69)</f>
        <v>90</v>
      </c>
      <c r="U69" s="22"/>
      <c r="V69" s="19">
        <v>22.7</v>
      </c>
      <c r="W69" s="9">
        <f>T69-V69</f>
        <v>67.3</v>
      </c>
    </row>
    <row r="70" spans="1:23" ht="30" customHeight="1">
      <c r="A70" s="66" t="s">
        <v>4</v>
      </c>
      <c r="B70" s="43"/>
      <c r="C70" s="44" t="s">
        <v>51</v>
      </c>
      <c r="D70" s="45">
        <v>40</v>
      </c>
      <c r="E70" s="46"/>
      <c r="F70" s="47">
        <v>41</v>
      </c>
      <c r="G70" s="45"/>
      <c r="H70" s="24">
        <f>SUM(D70:F70)</f>
        <v>81</v>
      </c>
      <c r="I70" s="49"/>
      <c r="J70" s="50">
        <v>14.9</v>
      </c>
      <c r="K70" s="51">
        <f>H70-J70</f>
        <v>66.1</v>
      </c>
      <c r="L70" s="2"/>
      <c r="M70" s="64" t="s">
        <v>10</v>
      </c>
      <c r="N70" s="43"/>
      <c r="O70" s="44" t="s">
        <v>54</v>
      </c>
      <c r="P70" s="45">
        <v>47</v>
      </c>
      <c r="Q70" s="46"/>
      <c r="R70" s="47">
        <v>51</v>
      </c>
      <c r="S70" s="45"/>
      <c r="T70" s="48">
        <f>SUM(P70:R70)</f>
        <v>98</v>
      </c>
      <c r="U70" s="49"/>
      <c r="V70" s="50">
        <v>30.7</v>
      </c>
      <c r="W70" s="51">
        <f>T70-V70</f>
        <v>67.3</v>
      </c>
    </row>
    <row r="71" spans="1:23" ht="30" customHeight="1">
      <c r="A71" s="66" t="s">
        <v>5</v>
      </c>
      <c r="B71" s="43"/>
      <c r="C71" s="44" t="s">
        <v>24</v>
      </c>
      <c r="D71" s="14">
        <v>45</v>
      </c>
      <c r="E71" s="10">
        <v>0</v>
      </c>
      <c r="F71" s="17">
        <v>42</v>
      </c>
      <c r="G71" s="14"/>
      <c r="H71" s="26">
        <f>SUM(D71:F71)</f>
        <v>87</v>
      </c>
      <c r="I71" s="23"/>
      <c r="J71" s="20">
        <v>20.2</v>
      </c>
      <c r="K71" s="11">
        <f>H71-J71</f>
        <v>66.8</v>
      </c>
      <c r="L71" s="42"/>
      <c r="M71" s="65" t="s">
        <v>11</v>
      </c>
      <c r="N71" s="5"/>
      <c r="O71" s="33" t="s">
        <v>55</v>
      </c>
      <c r="P71" s="14">
        <v>37</v>
      </c>
      <c r="Q71" s="10"/>
      <c r="R71" s="17">
        <v>40</v>
      </c>
      <c r="S71" s="14"/>
      <c r="T71" s="26">
        <f>SUM(P71:R71)</f>
        <v>77</v>
      </c>
      <c r="U71" s="23"/>
      <c r="V71" s="20">
        <v>9.5</v>
      </c>
      <c r="W71" s="11">
        <f>T71-V71</f>
        <v>67.5</v>
      </c>
    </row>
    <row r="72" spans="1:23" ht="30" customHeight="1" thickBot="1">
      <c r="A72" s="73"/>
      <c r="B72" s="74"/>
      <c r="C72" s="52"/>
      <c r="D72" s="35"/>
      <c r="E72" s="35"/>
      <c r="F72" s="35"/>
      <c r="G72" s="35"/>
      <c r="H72" s="35"/>
      <c r="I72" s="35"/>
      <c r="J72" s="36"/>
      <c r="K72" s="36"/>
      <c r="M72" s="67"/>
      <c r="N72" s="34"/>
      <c r="O72" s="41"/>
      <c r="P72" s="35"/>
      <c r="Q72" s="35"/>
      <c r="R72" s="35"/>
      <c r="S72" s="35"/>
      <c r="T72" s="35"/>
      <c r="U72" s="35"/>
      <c r="V72" s="36"/>
      <c r="W72" s="36"/>
    </row>
  </sheetData>
  <sheetProtection/>
  <mergeCells count="4">
    <mergeCell ref="B18:C18"/>
    <mergeCell ref="N18:O18"/>
    <mergeCell ref="B30:C30"/>
    <mergeCell ref="N30:O30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7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office3(6)</cp:lastModifiedBy>
  <cp:lastPrinted>2015-03-29T09:59:06Z</cp:lastPrinted>
  <dcterms:created xsi:type="dcterms:W3CDTF">2009-12-29T09:44:22Z</dcterms:created>
  <dcterms:modified xsi:type="dcterms:W3CDTF">2015-03-29T09:59:44Z</dcterms:modified>
  <cp:category/>
  <cp:version/>
  <cp:contentType/>
  <cp:contentStatus/>
</cp:coreProperties>
</file>